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<sst xmlns="http://schemas.openxmlformats.org/spreadsheetml/2006/main" count="24" uniqueCount="24">
  <si>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</si>
  <si>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TII080</t>
  </si>
  <si>
    <t xml:space="preserve">m²</t>
  </si>
  <si>
    <t xml:space="preserve">Protection passive contre les incendies d'une structure métallique, avec une peinture intumescente.</t>
  </si>
  <si>
    <r>
      <rPr>
        <sz val="8.25"/>
        <color rgb="FF000000"/>
        <rFont val="Arial"/>
        <family val="2"/>
      </rPr>
      <t xml:space="preserve">Protection passive contre les incendies d'une structure métallique, par l'application de peinture intumescente, en émulsion aqueuse monocomposante, couleur blanche, finition mate lisse, jusqu'à former une épaisseur minimale de film sec de 299 microns et obtenir une résistance au feu de 15 minutes.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</si>
  <si>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</si>
  <si>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</si>
  <si>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</si>
  <si>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</si>
  <si>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</si>
  <si>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</si>
  <si>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mt27pwj010a</t>
  </si>
  <si>
    <t xml:space="preserve">Peinture intumescente, en émulsion aqueuse monocomposante, couleur blanche, finition mate lisse, à appliquer au pistolet haute pression ou à la brosse.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</si>
  <si>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</si>
  <si>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</si>
  <si>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</si>
  <si>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</si>
  <si>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</si>
  <si>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</si>
  <si>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</si>
  <si>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</si>
  <si>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</si>
  <si>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28,68€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</si>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</sst>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0.658</v>
      </c>
      <c r="E9" s="11" t="s">
        <v>13</v>
      </c>
      <c r="F9" s="13">
        <v>14.99</v>
      </c>
      <c r="G9" s="13">
        <f ca="1">ROUND(INDIRECT(ADDRESS(ROW()+(0), COLUMN()+(-3), 1))*INDIRECT(ADDRESS(ROW()+(0), COLUMN()+(-1), 1)), 2)</f>
        <v>9.86</v>
      </c>
    </row>
    <row r="10" spans="1:7" ht="13.50" thickBot="1" customHeight="1">
      <c r="A10" s="14" t="s">
        <v>14</v>
      </c>
      <c r="B10" s="14"/>
      <c r="C10" s="14" t="s">
        <v>15</v>
      </c>
      <c r="D10" s="15">
        <v>0.13</v>
      </c>
      <c r="E10" s="16" t="s">
        <v>16</v>
      </c>
      <c r="F10" s="17">
        <v>29.25</v>
      </c>
      <c r="G10" s="17">
        <f ca="1">ROUND(INDIRECT(ADDRESS(ROW()+(0), COLUMN()+(-3), 1))*INDIRECT(ADDRESS(ROW()+(0), COLUMN()+(-1), 1)), 2)</f>
        <v>3.8</v>
      </c>
    </row>
    <row r="11" spans="1:7" ht="13.50" thickBot="1" customHeight="1">
      <c r="A11" s="14" t="s">
        <v>17</v>
      </c>
      <c r="B11" s="14"/>
      <c r="C11" s="18" t="s">
        <v>18</v>
      </c>
      <c r="D11" s="19">
        <v>0.13</v>
      </c>
      <c r="E11" s="20" t="s">
        <v>19</v>
      </c>
      <c r="F11" s="21">
        <v>26.02</v>
      </c>
      <c r="G11" s="21">
        <f ca="1">ROUND(INDIRECT(ADDRESS(ROW()+(0), COLUMN()+(-3), 1))*INDIRECT(ADDRESS(ROW()+(0), COLUMN()+(-1), 1)), 2)</f>
        <v>3.38</v>
      </c>
    </row>
    <row r="12" spans="1:7" ht="13.50" thickBot="1" customHeight="1">
      <c r="A12" s="18"/>
      <c r="B12" s="18"/>
      <c r="C12" s="5" t="s">
        <v>20</v>
      </c>
      <c r="D12" s="22">
        <v>2</v>
      </c>
      <c r="E12" s="23" t="s">
        <v>21</v>
      </c>
      <c r="F12" s="24">
        <f ca="1">ROUND(SUM(INDIRECT(ADDRESS(ROW()+(-1), COLUMN()+(1), 1)),INDIRECT(ADDRESS(ROW()+(-2), COLUMN()+(1), 1)),INDIRECT(ADDRESS(ROW()+(-3), COLUMN()+(1), 1))), 2)</f>
        <v>17.04</v>
      </c>
      <c r="G12" s="24">
        <f ca="1">ROUND(INDIRECT(ADDRESS(ROW()+(0), COLUMN()+(-3), 1))*INDIRECT(ADDRESS(ROW()+(0), COLUMN()+(-1), 1))/100, 2)</f>
        <v>0.34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17.38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