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<sst xmlns="http://schemas.openxmlformats.org/spreadsheetml/2006/main" count="17" uniqueCount="17">
  <si>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</si>
  <si>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TPD110</t>
  </si>
  <si>
    <t xml:space="preserve">m</t>
  </si>
  <si>
    <t xml:space="preserve">Démontage d'une tuyauterie de distribution d'eau.</t>
  </si>
  <si>
    <r>
      <rPr>
        <sz val="8.25"/>
        <color rgb="FF000000"/>
        <rFont val="Arial"/>
        <family val="2"/>
      </rPr>
      <t xml:space="preserve">Démontage d'une tuyauterie de distribution d'eau, placée superficiellement, de n'importe quelle classe de matériau et de section, avec des moyens manuels, et chargement manuel dans le camion ou la benne. Le prix comprend le démontage des accessoires, des pièces spéciales et des systèmes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</si>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</sst>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0.182</v>
      </c>
      <c r="F9" s="11" t="s">
        <v>13</v>
      </c>
      <c r="G9" s="13">
        <v>24.51</v>
      </c>
      <c r="H9" s="13">
        <f ca="1">ROUND(INDIRECT(ADDRESS(ROW()+(0), COLUMN()+(-3), 1))*INDIRECT(ADDRESS(ROW()+(0), COLUMN()+(-1), 1)), 2)</f>
        <v>4.46</v>
      </c>
    </row>
    <row r="10" spans="1:8" ht="13.50" thickBot="1" customHeight="1">
      <c r="A10" s="14"/>
      <c r="B10" s="14"/>
      <c r="C10" s="14"/>
      <c r="D10" s="5" t="s">
        <v>14</v>
      </c>
      <c r="E10" s="9">
        <v>2</v>
      </c>
      <c r="F10" s="11" t="s">
        <v>15</v>
      </c>
      <c r="G10" s="13">
        <f ca="1">ROUND(SUM(INDIRECT(ADDRESS(ROW()+(-1), COLUMN()+(1), 1))), 2)</f>
        <v>4.46</v>
      </c>
      <c r="H10" s="13">
        <f ca="1">ROUND(INDIRECT(ADDRESS(ROW()+(0), COLUMN()+(-3), 1))*INDIRECT(ADDRESS(ROW()+(0), COLUMN()+(-1), 1))/100, 2)</f>
        <v>0.09</v>
      </c>
    </row>
    <row r="11" spans="1:8" ht="13.50" thickBot="1" customHeight="1">
      <c r="A11" s="15"/>
      <c r="B11" s="15"/>
      <c r="C11" s="15"/>
      <c r="D11" s="16"/>
      <c r="E11" s="16"/>
      <c r="F11" s="17"/>
      <c r="G11" s="18" t="s">
        <v>16</v>
      </c>
      <c r="H11" s="19">
        <f ca="1">ROUND(SUM(INDIRECT(ADDRESS(ROW()+(-1), COLUMN()+(0), 1)),INDIRECT(ADDRESS(ROW()+(-2), COLUMN()+(0), 1))), 2)</f>
        <v>4.55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