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<sst xmlns="http://schemas.openxmlformats.org/spreadsheetml/2006/main" count="33" uniqueCount="33">
  <si>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</si>
  <si>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</si>
  <si>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</si>
  <si>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</si>
  <si>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PVC, de 125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</si>
  <si>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</si>
  <si>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</si>
  <si>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</si>
  <si>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</si>
  <si>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</si>
  <si>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</si>
  <si>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mt36tee011i</t>
  </si>
  <si>
    <t xml:space="preserve">Matériau auxiliaire pour montage et fixation à l'ouvrage des tuyaux en PVC, de 125 mm de diamètre et 4 m de longueur nominale.</t>
  </si>
  <si>
    <t xml:space="preserve">m</t>
  </si>
  <si>
    <t xml:space="preserve">mt36tee020ij</t>
  </si>
  <si>
    <t xml:space="preserve">Tube en PVC, NF E, selon NF EN 1453-1, avec résistance au feu B-s1, d0 selon NF EN 13501-1, de 125 mm de diamètre et 3,2 mm d'épaisseur, avec le prix augmenté de 45%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</si>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</sst>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1.67</v>
      </c>
      <c r="H9" s="13">
        <f ca="1">ROUND(INDIRECT(ADDRESS(ROW()+(0), COLUMN()+(-3), 1))*INDIRECT(ADDRESS(ROW()+(0), COLUMN()+(-1), 1)), 2)</f>
        <v>1.67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9.55</v>
      </c>
      <c r="H10" s="17">
        <f ca="1">ROUND(INDIRECT(ADDRESS(ROW()+(0), COLUMN()+(-3), 1))*INDIRECT(ADDRESS(ROW()+(0), COLUMN()+(-1), 1)), 2)</f>
        <v>10.03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0.058</v>
      </c>
      <c r="F11" s="16" t="s">
        <v>19</v>
      </c>
      <c r="G11" s="17">
        <v>36.66</v>
      </c>
      <c r="H11" s="17">
        <f ca="1">ROUND(INDIRECT(ADDRESS(ROW()+(0), COLUMN()+(-3), 1))*INDIRECT(ADDRESS(ROW()+(0), COLUMN()+(-1), 1)), 2)</f>
        <v>2.13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0.046</v>
      </c>
      <c r="F12" s="16" t="s">
        <v>22</v>
      </c>
      <c r="G12" s="17">
        <v>46.72</v>
      </c>
      <c r="H12" s="17">
        <f ca="1">ROUND(INDIRECT(ADDRESS(ROW()+(0), COLUMN()+(-3), 1))*INDIRECT(ADDRESS(ROW()+(0), COLUMN()+(-1), 1)), 2)</f>
        <v>2.15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0.255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7.7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0.128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3.33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27.01</v>
      </c>
      <c r="H15" s="24">
        <f ca="1">ROUND(INDIRECT(ADDRESS(ROW()+(0), COLUMN()+(-3), 1))*INDIRECT(ADDRESS(ROW()+(0), COLUMN()+(-1), 1))/100, 2)</f>
        <v>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