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<sst xmlns="http://schemas.openxmlformats.org/spreadsheetml/2006/main" count="33" uniqueCount="33">
  <si>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</si>
  <si>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TQV110</t>
  </si>
  <si>
    <t xml:space="preserve">U</t>
  </si>
  <si>
    <t xml:space="preserve">Réseau intérieur d'évacuation pour buanderie.</t>
  </si>
  <si>
    <r>
      <rPr>
        <sz val="8.25"/>
        <color rgb="FF000000"/>
        <rFont val="Arial"/>
        <family val="2"/>
      </rPr>
      <t xml:space="preserve">Réseau intérieur d'évacuation, pour buanderie pour raccorder: prise d'égout pour lave-linge, réalisé avec un tube de PVC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</si>
  <si>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</si>
  <si>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</si>
  <si>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</si>
  <si>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</si>
  <si>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</si>
  <si>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</si>
  <si>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mt36tee010bc</t>
  </si>
  <si>
    <t xml:space="preserve">Tube en PVC, de 40 mm de diamètre,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</si>
  <si>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</si>
  <si>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</si>
  <si>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</si>
  <si>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</si>
  <si>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</si>
  <si>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</si>
  <si>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</si>
  <si>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</si>
  <si>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</si>
  <si>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</si>
  <si>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</si>
  <si>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</si>
  <si>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</si>
  <si>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</si>
  <si>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</si>
  <si>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</si>
  <si>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</si>
  <si>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</si>
  <si>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10,56€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</si>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</sst>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2.65</v>
      </c>
      <c r="E9" s="11" t="s">
        <v>13</v>
      </c>
      <c r="F9" s="13">
        <v>1.59</v>
      </c>
      <c r="G9" s="13">
        <f ca="1">ROUND(INDIRECT(ADDRESS(ROW()+(0), COLUMN()+(-3), 1))*INDIRECT(ADDRESS(ROW()+(0), COLUMN()+(-1), 1)), 2)</f>
        <v>4.21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2.82</v>
      </c>
      <c r="G10" s="17">
        <f ca="1">ROUND(INDIRECT(ADDRESS(ROW()+(0), COLUMN()+(-3), 1))*INDIRECT(ADDRESS(ROW()+(0), COLUMN()+(-1), 1)), 2)</f>
        <v>2.82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0.133</v>
      </c>
      <c r="E11" s="16" t="s">
        <v>19</v>
      </c>
      <c r="F11" s="17">
        <v>36.66</v>
      </c>
      <c r="G11" s="17">
        <f ca="1">ROUND(INDIRECT(ADDRESS(ROW()+(0), COLUMN()+(-3), 1))*INDIRECT(ADDRESS(ROW()+(0), COLUMN()+(-1), 1)), 2)</f>
        <v>4.88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0.066</v>
      </c>
      <c r="E12" s="16" t="s">
        <v>22</v>
      </c>
      <c r="F12" s="17">
        <v>46.72</v>
      </c>
      <c r="G12" s="17">
        <f ca="1">ROUND(INDIRECT(ADDRESS(ROW()+(0), COLUMN()+(-3), 1))*INDIRECT(ADDRESS(ROW()+(0), COLUMN()+(-1), 1)), 2)</f>
        <v>3.08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2.65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80.03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1.325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34.44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129.46</v>
      </c>
      <c r="G15" s="24">
        <f ca="1">ROUND(INDIRECT(ADDRESS(ROW()+(0), COLUMN()+(-3), 1))*INDIRECT(ADDRESS(ROW()+(0), COLUMN()+(-1), 1))/100, 2)</f>
        <v>2.59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132.05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