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<sst xmlns="http://schemas.openxmlformats.org/spreadsheetml/2006/main" count="24" uniqueCount="24">
  <si>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</si>
  <si>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TSN010</t>
  </si>
  <si>
    <t xml:space="preserve">U</t>
  </si>
  <si>
    <t xml:space="preserve">Communicateur téléphonique GSM vers centrale réceptrice d'alarmes, avec simulateur de ligne téléphonique fixe.</t>
  </si>
  <si>
    <r>
      <rPr>
        <sz val="8.25"/>
        <color rgb="FF000000"/>
        <rFont val="Arial"/>
        <family val="2"/>
      </rPr>
      <t xml:space="preserve">Communicateur téléphonique GSM à une centrale réceptrice d'alarmes, avec simulateur de ligne téléphonique fixe et envoi d'un message d'alarme par SMS, alimentation à 230 V, source d'alimentation de 1 A et batterie de 0,7 Ah, avec génération de messages pour échec de ligne fixe, de test téléphonique GSM, de batterie faible et d'alarme d'entrée, ligne de backup de sortie, boîte métallique de 155x198x67 mm et programmation par téléphone.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</si>
  <si>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</si>
  <si>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</si>
  <si>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</si>
  <si>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</si>
  <si>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</si>
  <si>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</si>
  <si>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mt41ing170a</t>
  </si>
  <si>
    <t xml:space="preserve">Communicateur téléphonique GSM à une centrale réceptrice d'alarmes, avec simulateur de ligne téléphonique fixe et envoi d'un message d'alarme par SMS, alimentation à 230 V, source d'alimentation de 1 A et batterie de 0,7 Ah, avec génération de messages pour échec de ligne fixe, de test téléphonique GSM, de batterie faible et d'alarme d'entrée, ligne de backup de sortie, boîte métallique de 155x198x67 mm et programmation par téléphone. Comprend les éléments de fixation.</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</si>
  <si>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</si>
  <si>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</si>
  <si>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</si>
  <si>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</si>
  <si>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</si>
  <si>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</si>
  <si>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</si>
  <si>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</si>
  <si>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</si>
  <si>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273,92€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</si>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</sst>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657.33</v>
      </c>
      <c r="H9" s="13">
        <f ca="1">ROUND(INDIRECT(ADDRESS(ROW()+(0), COLUMN()+(-3), 1))*INDIRECT(ADDRESS(ROW()+(0), COLUMN()+(-1), 1)), 2)</f>
        <v>657.33</v>
      </c>
    </row>
    <row r="10" spans="1:8" ht="24.00" thickBot="1" customHeight="1">
      <c r="A10" s="14" t="s">
        <v>14</v>
      </c>
      <c r="B10" s="14"/>
      <c r="C10" s="14" t="s">
        <v>15</v>
      </c>
      <c r="D10" s="14"/>
      <c r="E10" s="15">
        <v>0.25</v>
      </c>
      <c r="F10" s="16" t="s">
        <v>16</v>
      </c>
      <c r="G10" s="17">
        <v>30.2</v>
      </c>
      <c r="H10" s="17">
        <f ca="1">ROUND(INDIRECT(ADDRESS(ROW()+(0), COLUMN()+(-3), 1))*INDIRECT(ADDRESS(ROW()+(0), COLUMN()+(-1), 1)), 2)</f>
        <v>7.55</v>
      </c>
    </row>
    <row r="11" spans="1:8" ht="13.50" thickBot="1" customHeight="1">
      <c r="A11" s="14" t="s">
        <v>17</v>
      </c>
      <c r="B11" s="14"/>
      <c r="C11" s="18" t="s">
        <v>18</v>
      </c>
      <c r="D11" s="18"/>
      <c r="E11" s="19">
        <v>0.25</v>
      </c>
      <c r="F11" s="20" t="s">
        <v>19</v>
      </c>
      <c r="G11" s="21">
        <v>25.99</v>
      </c>
      <c r="H11" s="21">
        <f ca="1">ROUND(INDIRECT(ADDRESS(ROW()+(0), COLUMN()+(-3), 1))*INDIRECT(ADDRESS(ROW()+(0), COLUMN()+(-1), 1)), 2)</f>
        <v>6.5</v>
      </c>
    </row>
    <row r="12" spans="1:8" ht="13.50" thickBot="1" customHeight="1">
      <c r="A12" s="18"/>
      <c r="B12" s="18"/>
      <c r="C12" s="5" t="s">
        <v>20</v>
      </c>
      <c r="D12" s="5"/>
      <c r="E12" s="22">
        <v>2</v>
      </c>
      <c r="F12" s="23" t="s">
        <v>21</v>
      </c>
      <c r="G12" s="24">
        <f ca="1">ROUND(SUM(INDIRECT(ADDRESS(ROW()+(-1), COLUMN()+(1), 1)),INDIRECT(ADDRESS(ROW()+(-2), COLUMN()+(1), 1)),INDIRECT(ADDRESS(ROW()+(-3), COLUMN()+(1), 1))), 2)</f>
        <v>671.38</v>
      </c>
      <c r="H12" s="24">
        <f ca="1">ROUND(INDIRECT(ADDRESS(ROW()+(0), COLUMN()+(-3), 1))*INDIRECT(ADDRESS(ROW()+(0), COLUMN()+(-1), 1))/100, 2)</f>
        <v>13.43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684.81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