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<sst xmlns="http://schemas.openxmlformats.org/spreadsheetml/2006/main" count="24" uniqueCount="24">
  <si>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</si>
  <si>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TSU010</t>
  </si>
  <si>
    <t xml:space="preserve">U</t>
  </si>
  <si>
    <t xml:space="preserve">Détecteur d'inondation, autonome.</t>
  </si>
  <si>
    <r>
      <rPr>
        <sz val="8.25"/>
        <color rgb="FF000000"/>
        <rFont val="Arial"/>
        <family val="2"/>
      </rPr>
      <t xml:space="preserve">Détecteur d'inondation, autonome, pour alimentation à 230 V, de 130x70x50 mm, avec carcasse en ABS, DELs indiquant l'état de fonctionnement, signal optique intermittent en cas d'alarme, relais avec contacts sans tension, avec possibilité de connecter jusqu'à 3 sondes de détection de fuites d'eau. Comprend les éléments de fixation. Le prix ne comprend pas la sonde de détection de fuites d'eau.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</si>
  <si>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</si>
  <si>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</si>
  <si>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</si>
  <si>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</si>
  <si>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</si>
  <si>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</si>
  <si>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mt41die150a</t>
  </si>
  <si>
    <t xml:space="preserve">Détecteur d'inondation, autonome, pour alimentation à 230 V, de 130x70x50 mm, avec carcasse en ABS, DELs indiquant l'état de fonctionnement, signal optique intermittent en cas d'alarme, relais avec contacts sans tension, avec possibilité de connecter jusqu'à 3 sondes de détection de fuites d'eau, avec éléments de fixation.</t>
  </si>
  <si>
    <t xml:space="preserve">U</t>
  </si>
  <si>
    <t xml:space="preserve">mo006</t>
  </si>
  <si>
    <t xml:space="preserve">Compagnon professionnel III/CP2 installateur de réseaux et d'équipements de détection et de sécurité.</t>
  </si>
  <si>
    <t xml:space="preserve">h</t>
  </si>
  <si>
    <t xml:space="preserve">mo105</t>
  </si>
  <si>
    <t xml:space="preserve">Ouvrier professionnel II/OP installateur de réseaux et d'équipements de détection et de sécurité.</t>
  </si>
  <si>
    <t xml:space="preserve">h</t>
  </si>
  <si>
    <t xml:space="preserve">Frais de chantier des unités d'ouvrage</t>
  </si>
  <si>
    <t xml:space="preserve">%</t>
  </si>
  <si>
    <t xml:space="preserve">Coût d'entretien décennal: 23,31€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</si>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</sst>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78.7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44.5</v>
      </c>
      <c r="H9" s="13">
        <f ca="1">ROUND(INDIRECT(ADDRESS(ROW()+(0), COLUMN()+(-3), 1))*INDIRECT(ADDRESS(ROW()+(0), COLUMN()+(-1), 1)), 2)</f>
        <v>44.5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6.04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0.2</v>
      </c>
      <c r="F11" s="20" t="s">
        <v>19</v>
      </c>
      <c r="G11" s="21">
        <v>25.99</v>
      </c>
      <c r="H11" s="21">
        <f ca="1">ROUND(INDIRECT(ADDRESS(ROW()+(0), COLUMN()+(-3), 1))*INDIRECT(ADDRESS(ROW()+(0), COLUMN()+(-1), 1)), 2)</f>
        <v>5.2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55.74</v>
      </c>
      <c r="H12" s="24">
        <f ca="1">ROUND(INDIRECT(ADDRESS(ROW()+(0), COLUMN()+(-3), 1))*INDIRECT(ADDRESS(ROW()+(0), COLUMN()+(-1), 1))/100, 2)</f>
        <v>1.11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56.85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