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<sst xmlns="http://schemas.openxmlformats.org/spreadsheetml/2006/main" count="27" uniqueCount="27">
  <si>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</si>
  <si>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TTX100</t>
  </si>
  <si>
    <t xml:space="preserve">U</t>
  </si>
  <si>
    <t xml:space="preserve">Point d'interconnexion de câbles coaxiaux.</t>
  </si>
  <si>
    <r>
      <rPr>
        <sz val="8.25"/>
        <color rgb="FF000000"/>
        <rFont val="Arial"/>
        <family val="2"/>
      </rPr>
      <t xml:space="preserve">Point d'interconnexion de câbles coaxiaux pour réseau de distribution avec typologie en étoile, constitué d'armoire en polyester renforcé de fibre de verre, de 210x310x160 mm, comme registre principal de câbles coaxiaux et 6 connecteurs type "F" à compression, pour câble RG-6. Comprend la plaque de montage, la porte avec serrure, les accessoires nécessaires à une installation correcte, les pièces spéciales et les fixations.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</si>
  <si>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</si>
  <si>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</si>
  <si>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</si>
  <si>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</si>
  <si>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</si>
  <si>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</si>
  <si>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mt40mtm050a</t>
  </si>
  <si>
    <t xml:space="preserve">Armoire en polyester renforcé de fibre de verre, de 210x310x160 mm, avec plaque de montage perforée en aluminium et porte avec serrure.</t>
  </si>
  <si>
    <t xml:space="preserve">U</t>
  </si>
  <si>
    <t xml:space="preserve">mt40cfr020a</t>
  </si>
  <si>
    <t xml:space="preserve">Connecteur type "F" à compression, pour câble coaxial RG-6.</t>
  </si>
  <si>
    <t xml:space="preserve">U</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</si>
  <si>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</si>
  <si>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</si>
  <si>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</si>
  <si>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</si>
  <si>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</si>
  <si>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</si>
  <si>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</si>
  <si>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</si>
  <si>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9,96€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</si>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</sst>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84.16</v>
      </c>
      <c r="G9" s="13">
        <f ca="1">ROUND(INDIRECT(ADDRESS(ROW()+(0), COLUMN()+(-3), 1))*INDIRECT(ADDRESS(ROW()+(0), COLUMN()+(-1), 1)), 2)</f>
        <v>84.16</v>
      </c>
    </row>
    <row r="10" spans="1:7" ht="13.50" thickBot="1" customHeight="1">
      <c r="A10" s="14" t="s">
        <v>14</v>
      </c>
      <c r="B10" s="14"/>
      <c r="C10" s="14" t="s">
        <v>15</v>
      </c>
      <c r="D10" s="15">
        <v>6</v>
      </c>
      <c r="E10" s="16" t="s">
        <v>16</v>
      </c>
      <c r="F10" s="17">
        <v>0.24</v>
      </c>
      <c r="G10" s="17">
        <f ca="1">ROUND(INDIRECT(ADDRESS(ROW()+(0), COLUMN()+(-3), 1))*INDIRECT(ADDRESS(ROW()+(0), COLUMN()+(-1), 1)), 2)</f>
        <v>1.44</v>
      </c>
    </row>
    <row r="11" spans="1:7" ht="13.50" thickBot="1" customHeight="1">
      <c r="A11" s="14" t="s">
        <v>17</v>
      </c>
      <c r="B11" s="14"/>
      <c r="C11" s="14" t="s">
        <v>18</v>
      </c>
      <c r="D11" s="15">
        <v>0.65</v>
      </c>
      <c r="E11" s="16" t="s">
        <v>19</v>
      </c>
      <c r="F11" s="17">
        <v>30.2</v>
      </c>
      <c r="G11" s="17">
        <f ca="1">ROUND(INDIRECT(ADDRESS(ROW()+(0), COLUMN()+(-3), 1))*INDIRECT(ADDRESS(ROW()+(0), COLUMN()+(-1), 1)), 2)</f>
        <v>19.63</v>
      </c>
    </row>
    <row r="12" spans="1:7" ht="13.50" thickBot="1" customHeight="1">
      <c r="A12" s="14" t="s">
        <v>20</v>
      </c>
      <c r="B12" s="14"/>
      <c r="C12" s="18" t="s">
        <v>21</v>
      </c>
      <c r="D12" s="19">
        <v>0.65</v>
      </c>
      <c r="E12" s="20" t="s">
        <v>22</v>
      </c>
      <c r="F12" s="21">
        <v>25.99</v>
      </c>
      <c r="G12" s="21">
        <f ca="1">ROUND(INDIRECT(ADDRESS(ROW()+(0), COLUMN()+(-3), 1))*INDIRECT(ADDRESS(ROW()+(0), COLUMN()+(-1), 1)), 2)</f>
        <v>16.89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122.12</v>
      </c>
      <c r="G13" s="24">
        <f ca="1">ROUND(INDIRECT(ADDRESS(ROW()+(0), COLUMN()+(-3), 1))*INDIRECT(ADDRESS(ROW()+(0), COLUMN()+(-1), 1))/100, 2)</f>
        <v>2.44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124.56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