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<sst xmlns="http://schemas.openxmlformats.org/spreadsheetml/2006/main" count="27" uniqueCount="27">
  <si>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</si>
  <si>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TVG020</t>
  </si>
  <si>
    <t xml:space="preserve">U</t>
  </si>
  <si>
    <t xml:space="preserve">Ventilateur pour extraction des fumées, immergé dans la zone à risque.</t>
  </si>
  <si>
    <r>
      <rPr>
        <sz val="8.25"/>
        <color rgb="FF000000"/>
        <rFont val="Arial"/>
        <family val="2"/>
      </rPr>
      <t xml:space="preserve">Ventilateur hélicoïdal tubulaire avec hélice en aluminium à aubes inclinables, moteur pour alimentation triphasée à 230/400 V et 50 Hz de fréquence, avec protection thermique, isolation classe H, degré de protection IP55, chemise courte avec traitement anticorrosion par cataphorèse, finition avec peinture polyester et boîte à bornes ignifuge, de 1450 tr/min, puissance absorbée 0,25 kW, débit maximum 4340 m³/h, pour travailler immergé à 300°C pendant deux heures, selon NF EN 12101-3. Comprend les éléments antivibratoires, les éléments de fixation et les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</si>
  <si>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</si>
  <si>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</si>
  <si>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</si>
  <si>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</si>
  <si>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</si>
  <si>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</si>
  <si>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mt42vsp362aa1a</t>
  </si>
  <si>
    <t xml:space="preserve">Ventilateur hélicoïdal tubulaire avec hélice en aluminium à aubes inclinables, moteur pour alimentation triphasée à 230/400 V et 50 Hz de fréquence, avec protection thermique, isolation classe H, degré de protection IP55, chemise courte avec traitement anticorrosion par cataphorèse, finition avec peinture polyester et boîte à bornes ignifuge, de 1450 tr/min, puissance absorbée 0,25 kW, débit maximum 4340 m³/h, pour travailler immergé à 300°C pendant deux heures, selon NF EN 12101-3.</t>
  </si>
  <si>
    <t xml:space="preserve">U</t>
  </si>
  <si>
    <t xml:space="preserve">mt42vsp910g</t>
  </si>
  <si>
    <t xml:space="preserve">Accessoires et éléments de fixation de ventilateur hélicoïdal tubulaire.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</si>
  <si>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</si>
  <si>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</si>
  <si>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</si>
  <si>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</si>
  <si>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</si>
  <si>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</si>
  <si>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</si>
  <si>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</si>
  <si>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</si>
  <si>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1.456,23€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</si>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</sst>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1026.82</v>
      </c>
      <c r="H9" s="13">
        <f ca="1">ROUND(INDIRECT(ADDRESS(ROW()+(0), COLUMN()+(-3), 1))*INDIRECT(ADDRESS(ROW()+(0), COLUMN()+(-1), 1)), 2)</f>
        <v>1026.82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251.11</v>
      </c>
      <c r="H10" s="17">
        <f ca="1">ROUND(INDIRECT(ADDRESS(ROW()+(0), COLUMN()+(-3), 1))*INDIRECT(ADDRESS(ROW()+(0), COLUMN()+(-1), 1)), 2)</f>
        <v>251.11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120.8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104.08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1502.81</v>
      </c>
      <c r="H13" s="24">
        <f ca="1">ROUND(INDIRECT(ADDRESS(ROW()+(0), COLUMN()+(-3), 1))*INDIRECT(ADDRESS(ROW()+(0), COLUMN()+(-1), 1))/100, 2)</f>
        <v>30.06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