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<sst xmlns="http://schemas.openxmlformats.org/spreadsheetml/2006/main" count="24" uniqueCount="24">
  <si>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</si>
  <si>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TVG060</t>
  </si>
  <si>
    <t xml:space="preserve">U</t>
  </si>
  <si>
    <t xml:space="preserve">Pièce spéciale pour le conduit de ventilation de section circulaire.</t>
  </si>
  <si>
    <r>
      <rPr>
        <sz val="8.25"/>
        <color rgb="FF000000"/>
        <rFont val="Arial"/>
        <family val="2"/>
      </rPr>
      <t xml:space="preserve">Coude 30° pour conduit circulaire d'acier galvanisé, de 80 mm de diamètre, dans le réseau de conduits de ventilation.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</si>
  <si>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</si>
  <si>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</si>
  <si>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</si>
  <si>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</si>
  <si>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</si>
  <si>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</si>
  <si>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mt42con218aaa</t>
  </si>
  <si>
    <t xml:space="preserve">Coude 30° pour conduit circulaire d'acier galvanisé, de 80 mm de diamètre.</t>
  </si>
  <si>
    <t xml:space="preserve">U</t>
  </si>
  <si>
    <t xml:space="preserve">mo013</t>
  </si>
  <si>
    <t xml:space="preserve">Compagnon professionnel III/CP2 monteur de conduits métalliques.</t>
  </si>
  <si>
    <t xml:space="preserve">h</t>
  </si>
  <si>
    <t xml:space="preserve">mo084</t>
  </si>
  <si>
    <t xml:space="preserve">Ouvrier professionnel II/OP monteur de conduits métalliques.</t>
  </si>
  <si>
    <t xml:space="preserve">h</t>
  </si>
  <si>
    <t xml:space="preserve">Frais de chantier des unités d'ouvrage</t>
  </si>
  <si>
    <t xml:space="preserve">%</t>
  </si>
  <si>
    <t xml:space="preserve">Coût d'entretien décennal: 2,03€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</si>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</sst>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3.74" customWidth="1"/>
    <col min="4" max="4" width="64.77" customWidth="1"/>
    <col min="5" max="5" width="10.71" customWidth="1"/>
    <col min="6" max="6" width="7.99" customWidth="1"/>
    <col min="7" max="7" width="17.34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6.1</v>
      </c>
      <c r="H9" s="13">
        <f ca="1">ROUND(INDIRECT(ADDRESS(ROW()+(0), COLUMN()+(-3), 1))*INDIRECT(ADDRESS(ROW()+(0), COLUMN()+(-1), 1)), 2)</f>
        <v>6.1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3.02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</v>
      </c>
      <c r="F11" s="20" t="s">
        <v>19</v>
      </c>
      <c r="G11" s="21">
        <v>26.02</v>
      </c>
      <c r="H11" s="21">
        <f ca="1">ROUND(INDIRECT(ADDRESS(ROW()+(0), COLUMN()+(-3), 1))*INDIRECT(ADDRESS(ROW()+(0), COLUMN()+(-1), 1)), 2)</f>
        <v>2.6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11.72</v>
      </c>
      <c r="H12" s="24">
        <f ca="1">ROUND(INDIRECT(ADDRESS(ROW()+(0), COLUMN()+(-3), 1))*INDIRECT(ADDRESS(ROW()+(0), COLUMN()+(-1), 1))/100, 2)</f>
        <v>0.23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11.95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