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<sst xmlns="http://schemas.openxmlformats.org/spreadsheetml/2006/main" count="36" uniqueCount="36">
  <si>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</si>
  <si>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TVH020</t>
  </si>
  <si>
    <t xml:space="preserve">U</t>
  </si>
  <si>
    <t xml:space="preserve">Dispositif de contrôle centralisé.</t>
  </si>
  <si>
    <r>
      <rPr>
        <sz val="8.25"/>
        <color rgb="FF000000"/>
        <rFont val="Arial"/>
        <family val="2"/>
      </rPr>
      <t xml:space="preserve">Dispositif de contrôle centralisé constitué d'armoire de programmation composée de boîte en saillie étanche, de 300x200x150 mm, disjoncteur, transformateur et programmateur électronique, pour le contrôle d'au maximum 3 extracteurs statiques mécaniques en maison individuelle, avec système automatique à fonctionnement simultané et anémomètre; installation en maison individuelle. Comprend le tube protecteur du câblage et les câbles.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</si>
  <si>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</si>
  <si>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</si>
  <si>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</si>
  <si>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</si>
  <si>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</si>
  <si>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</si>
  <si>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mt42svi025a</t>
  </si>
  <si>
    <t xml:space="preserve">Armoire de programmation, composée de boîte en saillie étanche, de 300x200x150 mm, disjoncteur, transformateur et programmateur électronique, pour le contrôle d'au maximum 3 extracteurs statiques mécaniques en maison individuelle.</t>
  </si>
  <si>
    <t xml:space="preserve">U</t>
  </si>
  <si>
    <t xml:space="preserve">mt42svi027a</t>
  </si>
  <si>
    <t xml:space="preserve">Système automatique à fonctionnement simultané.</t>
  </si>
  <si>
    <t xml:space="preserve">U</t>
  </si>
  <si>
    <t xml:space="preserve">mt42svi028a</t>
  </si>
  <si>
    <t xml:space="preserve">Anémomètre.</t>
  </si>
  <si>
    <t xml:space="preserve">U</t>
  </si>
  <si>
    <t xml:space="preserve">mt35aia090ca</t>
  </si>
  <si>
    <t xml:space="preserve">Tube rigide en PVC, vissable, courbable à chaud, de couleur noire, de 16 mm de diamètre nominal, pour climatisation fixe en surface. Résistance à la compression 1250 N, résistance à l'impact 2 joules, température de travail -5°C jusqu'à 60°C, avec degré de protection IP547 selon NF EN 60529, propriétés électriques: isolant, non propagateur de la flamme. Selon NF EN 61386-1, NF EN 61386-22 et NF EN 60423. Comprend les colliers, les éléments de fixation et les accessoires (courbes, manchons, tés, coudes et courbes flexibles).</t>
  </si>
  <si>
    <t xml:space="preserve">m</t>
  </si>
  <si>
    <t xml:space="preserve">mt35cun020a</t>
  </si>
  <si>
    <t xml:space="preserve">Câble unipolaire H07Z1-K (AS), sa tension assignée étant de 450/750 V, réaction au feu classe Cca-s1a,d1,a1 selon FR EN 50575, avec conducteur multifilaire de cuivre classe 5 (-K) de 1,5 mm² de section, avec isolation de composé thermoplastique à base de polyoléfine sans halogènes à faible émission de fumées et de gaz corrosifs (Z1).</t>
  </si>
  <si>
    <t xml:space="preserve">m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</si>
  <si>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</si>
  <si>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</si>
  <si>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</si>
  <si>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</si>
  <si>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</si>
  <si>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</si>
  <si>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</si>
  <si>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</si>
  <si>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302,81€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</si>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</sst>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8.37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905.74</v>
      </c>
      <c r="G9" s="13">
        <f ca="1">ROUND(INDIRECT(ADDRESS(ROW()+(0), COLUMN()+(-3), 1))*INDIRECT(ADDRESS(ROW()+(0), COLUMN()+(-1), 1)), 2)</f>
        <v>905.74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256.2</v>
      </c>
      <c r="G10" s="17">
        <f ca="1">ROUND(INDIRECT(ADDRESS(ROW()+(0), COLUMN()+(-3), 1))*INDIRECT(ADDRESS(ROW()+(0), COLUMN()+(-1), 1)), 2)</f>
        <v>256.2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912.92</v>
      </c>
      <c r="G11" s="17">
        <f ca="1">ROUND(INDIRECT(ADDRESS(ROW()+(0), COLUMN()+(-3), 1))*INDIRECT(ADDRESS(ROW()+(0), COLUMN()+(-1), 1)), 2)</f>
        <v>912.92</v>
      </c>
    </row>
    <row r="12" spans="1:7" ht="66.00" thickBot="1" customHeight="1">
      <c r="A12" s="14" t="s">
        <v>20</v>
      </c>
      <c r="B12" s="14"/>
      <c r="C12" s="14" t="s">
        <v>21</v>
      </c>
      <c r="D12" s="15">
        <v>6</v>
      </c>
      <c r="E12" s="16" t="s">
        <v>22</v>
      </c>
      <c r="F12" s="17">
        <v>1.23</v>
      </c>
      <c r="G12" s="17">
        <f ca="1">ROUND(INDIRECT(ADDRESS(ROW()+(0), COLUMN()+(-3), 1))*INDIRECT(ADDRESS(ROW()+(0), COLUMN()+(-1), 1)), 2)</f>
        <v>7.38</v>
      </c>
    </row>
    <row r="13" spans="1:7" ht="45.00" thickBot="1" customHeight="1">
      <c r="A13" s="14" t="s">
        <v>23</v>
      </c>
      <c r="B13" s="14"/>
      <c r="C13" s="14" t="s">
        <v>24</v>
      </c>
      <c r="D13" s="15">
        <v>18</v>
      </c>
      <c r="E13" s="16" t="s">
        <v>25</v>
      </c>
      <c r="F13" s="17">
        <v>0.41</v>
      </c>
      <c r="G13" s="17">
        <f ca="1">ROUND(INDIRECT(ADDRESS(ROW()+(0), COLUMN()+(-3), 1))*INDIRECT(ADDRESS(ROW()+(0), COLUMN()+(-1), 1)), 2)</f>
        <v>7.38</v>
      </c>
    </row>
    <row r="14" spans="1:7" ht="13.50" thickBot="1" customHeight="1">
      <c r="A14" s="14" t="s">
        <v>26</v>
      </c>
      <c r="B14" s="14"/>
      <c r="C14" s="14" t="s">
        <v>27</v>
      </c>
      <c r="D14" s="15">
        <v>0.55</v>
      </c>
      <c r="E14" s="16" t="s">
        <v>28</v>
      </c>
      <c r="F14" s="17">
        <v>30.2</v>
      </c>
      <c r="G14" s="17">
        <f ca="1">ROUND(INDIRECT(ADDRESS(ROW()+(0), COLUMN()+(-3), 1))*INDIRECT(ADDRESS(ROW()+(0), COLUMN()+(-1), 1)), 2)</f>
        <v>16.61</v>
      </c>
    </row>
    <row r="15" spans="1:7" ht="13.50" thickBot="1" customHeight="1">
      <c r="A15" s="14" t="s">
        <v>29</v>
      </c>
      <c r="B15" s="14"/>
      <c r="C15" s="18" t="s">
        <v>30</v>
      </c>
      <c r="D15" s="19">
        <v>0.55</v>
      </c>
      <c r="E15" s="20" t="s">
        <v>31</v>
      </c>
      <c r="F15" s="21">
        <v>25.99</v>
      </c>
      <c r="G15" s="21">
        <f ca="1">ROUND(INDIRECT(ADDRESS(ROW()+(0), COLUMN()+(-3), 1))*INDIRECT(ADDRESS(ROW()+(0), COLUMN()+(-1), 1)), 2)</f>
        <v>14.29</v>
      </c>
    </row>
    <row r="16" spans="1:7" ht="13.50" thickBot="1" customHeight="1">
      <c r="A16" s="18"/>
      <c r="B16" s="18"/>
      <c r="C16" s="5" t="s">
        <v>32</v>
      </c>
      <c r="D16" s="22">
        <v>2</v>
      </c>
      <c r="E16" s="23" t="s">
        <v>33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2120.52</v>
      </c>
      <c r="G16" s="24">
        <f ca="1">ROUND(INDIRECT(ADDRESS(ROW()+(0), COLUMN()+(-3), 1))*INDIRECT(ADDRESS(ROW()+(0), COLUMN()+(-1), 1))/100, 2)</f>
        <v>42.41</v>
      </c>
    </row>
    <row r="17" spans="1:7" ht="13.50" thickBot="1" customHeight="1">
      <c r="A17" s="25" t="s">
        <v>34</v>
      </c>
      <c r="B17" s="25"/>
      <c r="C17" s="26"/>
      <c r="D17" s="26"/>
      <c r="E17" s="27"/>
      <c r="F17" s="25" t="s">
        <v>35</v>
      </c>
      <c r="G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2162.93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147638" right="0.147638" top="0.206693" bottom="0.206693" header="0.0" footer="0.0"/>
  <pageSetup paperSize="9" orientation="portrait"/>
  <rowBreaks count="0" manualBreakCount="0">
    </rowBreaks>
</worksheet>
</file>