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<sst xmlns="http://schemas.openxmlformats.org/spreadsheetml/2006/main" count="27" uniqueCount="27">
  <si>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</si>
  <si>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TVM150</t>
  </si>
  <si>
    <t xml:space="preserve">U</t>
  </si>
  <si>
    <t xml:space="preserve">Caisson d'extraction.</t>
  </si>
  <si>
    <r>
      <rPr>
        <sz val="8.25"/>
        <color rgb="FF000000"/>
        <rFont val="Arial"/>
        <family val="2"/>
      </rPr>
      <t xml:space="preserve">Caisson d'extraction composé de ventilateur centrifuge, avec rouet à ailettes vers l'avant, moteur de trois vitesses pour alimentation monophasée à 230 V et 50 Hz de fréquence, avec protection thermique, carcasse extérieur en acier galvanisé à chaud, interrupteur on/off et pressostat, de puissance nominale 50 W, débit maximum 500 m³/h, niveau de pression sonore 40 dBA, avec bouche d'entrée latéral pour connexion aux conduit d'extraction de 200 mm de diamètre et bouche de sortie latéral de 200 mm de diamètre; installation à l'extrémité extérieure du conduit d'extraction (bouche d'expulsion). Comprend les accessoires et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</si>
  <si>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</si>
  <si>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</si>
  <si>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</si>
  <si>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</si>
  <si>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</si>
  <si>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</si>
  <si>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mt42svs300aa</t>
  </si>
  <si>
    <t xml:space="preserve">Caisson d'extraction composé de ventilateur centrifuge, avec rouet à ailettes vers l'avant, moteur de trois vitesses pour alimentation monophasée à 230 V et 50 Hz de fréquence, avec protection thermique, carcasse extérieur en acier galvanisé à chaud, interrupteur on/off et pressostat, de puissance nominale 50 W, débit maximum 500 m³/h, niveau de pression sonore 40 dBA, avec bouche d'entrée latéral pour connexion aux conduit d'extraction de 200 mm de diamètre et bouche de sortie latéral de 200 mm de diamètre.</t>
  </si>
  <si>
    <t xml:space="preserve">U</t>
  </si>
  <si>
    <t xml:space="preserve">mt42svs910a</t>
  </si>
  <si>
    <t xml:space="preserve">Accessoires et éléments de fixation de caisson d'extraction.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</si>
  <si>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</si>
  <si>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</si>
  <si>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</si>
  <si>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</si>
  <si>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</si>
  <si>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</si>
  <si>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</si>
  <si>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</si>
  <si>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</si>
  <si>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1.535,21€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</si>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</sst>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77.86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1005.07</v>
      </c>
      <c r="G9" s="13">
        <f ca="1">ROUND(INDIRECT(ADDRESS(ROW()+(0), COLUMN()+(-3), 1))*INDIRECT(ADDRESS(ROW()+(0), COLUMN()+(-1), 1)), 2)</f>
        <v>1005.07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55.64</v>
      </c>
      <c r="G10" s="17">
        <f ca="1">ROUND(INDIRECT(ADDRESS(ROW()+(0), COLUMN()+(-3), 1))*INDIRECT(ADDRESS(ROW()+(0), COLUMN()+(-1), 1)), 2)</f>
        <v>55.64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0.12</v>
      </c>
      <c r="E11" s="16" t="s">
        <v>19</v>
      </c>
      <c r="F11" s="17">
        <v>30.2</v>
      </c>
      <c r="G11" s="17">
        <f ca="1">ROUND(INDIRECT(ADDRESS(ROW()+(0), COLUMN()+(-3), 1))*INDIRECT(ADDRESS(ROW()+(0), COLUMN()+(-1), 1)), 2)</f>
        <v>3.62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0.12</v>
      </c>
      <c r="E12" s="20" t="s">
        <v>22</v>
      </c>
      <c r="F12" s="21">
        <v>26.02</v>
      </c>
      <c r="G12" s="21">
        <f ca="1">ROUND(INDIRECT(ADDRESS(ROW()+(0), COLUMN()+(-3), 1))*INDIRECT(ADDRESS(ROW()+(0), COLUMN()+(-1), 1)), 2)</f>
        <v>3.12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1067.45</v>
      </c>
      <c r="G13" s="24">
        <f ca="1">ROUND(INDIRECT(ADDRESS(ROW()+(0), COLUMN()+(-3), 1))*INDIRECT(ADDRESS(ROW()+(0), COLUMN()+(-1), 1))/100, 2)</f>
        <v>21.35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1088.8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