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<sst xmlns="http://schemas.openxmlformats.org/spreadsheetml/2006/main" count="27" uniqueCount="27">
  <si>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</si>
  <si>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TVM170</t>
  </si>
  <si>
    <t xml:space="preserve">U</t>
  </si>
  <si>
    <t xml:space="preserve">Ventilateur d'extraction pour toit.</t>
  </si>
  <si>
    <r>
      <rPr>
        <sz val="8.25"/>
        <color rgb="FF000000"/>
        <rFont val="Arial"/>
        <family val="2"/>
      </rPr>
      <t xml:space="preserve">Ventilateur hélicoïdal pour toit, avec hélice en plastique renforcée avec fibre de verre, corps et casquette en aluminium, base en acier galvanisé et moteur pour alimentation monophasée à 230 V et 50 Hz de fréquence, avec protection thermique, isolation classe F, degré de protection IP65, de 835 tr/min, puissance absorbée 0,22 kW, débit maximum 3900 m³/h, niveau de pression sonore 52 dBA, avec maille de protection contre l'entrée de feuilles et d'oiseaux, pour conduit d'extraction de 450 mm de diamètre; installation à l'extrémité extérieure du conduit d'extraction (bouche d'expulsion).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</si>
  <si>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</si>
  <si>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</si>
  <si>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</si>
  <si>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</si>
  <si>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</si>
  <si>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</si>
  <si>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mt42svs040aE1</t>
  </si>
  <si>
    <t xml:space="preserve">Ventilateur hélicoïdal pour toit, avec hélice en plastique renforcée avec fibre de verre, corps et casquette en aluminium, base en acier galvanisé et moteur pour alimentation monophasée à 230 V et 50 Hz de fréquence, avec protection thermique, isolation classe F, degré de protection IP65, de 835 tr/min, puissance absorbée 0,22 kW, débit maximum 3900 m³/h, niveau de pression sonore 52 dBA, avec maille de protection contre l'entrée de feuilles et d'oiseaux, pour conduit d'extraction de 450 mm de diamètre.</t>
  </si>
  <si>
    <t xml:space="preserve">U</t>
  </si>
  <si>
    <t xml:space="preserve">mt42svs900k</t>
  </si>
  <si>
    <t xml:space="preserve">Accessoires et éléments de fixation de ventilateur pour toit.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</si>
  <si>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</si>
  <si>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</si>
  <si>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</si>
  <si>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</si>
  <si>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</si>
  <si>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</si>
  <si>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</si>
  <si>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</si>
  <si>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</si>
  <si>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2.523,41€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</si>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</sst>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1130.72</v>
      </c>
      <c r="H9" s="13">
        <f ca="1">ROUND(INDIRECT(ADDRESS(ROW()+(0), COLUMN()+(-3), 1))*INDIRECT(ADDRESS(ROW()+(0), COLUMN()+(-1), 1)), 2)</f>
        <v>1130.72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398.96</v>
      </c>
      <c r="H10" s="17">
        <f ca="1">ROUND(INDIRECT(ADDRESS(ROW()+(0), COLUMN()+(-3), 1))*INDIRECT(ADDRESS(ROW()+(0), COLUMN()+(-1), 1)), 2)</f>
        <v>398.96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4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120.8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104.08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1754.56</v>
      </c>
      <c r="H13" s="24">
        <f ca="1">ROUND(INDIRECT(ADDRESS(ROW()+(0), COLUMN()+(-3), 1))*INDIRECT(ADDRESS(ROW()+(0), COLUMN()+(-1), 1))/100, 2)</f>
        <v>35.09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1789.65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