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<sst xmlns="http://schemas.openxmlformats.org/spreadsheetml/2006/main" count="36" uniqueCount="36">
  <si>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</si>
  <si>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TVO010</t>
  </si>
  <si>
    <t xml:space="preserve">U</t>
  </si>
  <si>
    <t xml:space="preserve">Régulation et contrôle centralisé.</t>
  </si>
  <si>
    <r>
      <rPr>
        <sz val="8.25"/>
        <color rgb="FF000000"/>
        <rFont val="Arial"/>
        <family val="2"/>
      </rPr>
      <t xml:space="preserve">Régulation et contrôle centralisé, constitué de: contrôleur de ventilo-convecteur (FCC), configuré comme maître; sonde de température pour impulsion pour air primaire; thermostat d'ambiance (RU) multifonctionnel.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</si>
  <si>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</si>
  <si>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</si>
  <si>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</si>
  <si>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</si>
  <si>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</si>
  <si>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</si>
  <si>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mt42cnt090b</t>
  </si>
  <si>
    <t xml:space="preserve">Contrôleur de ventilo-convecteur (FCC), configuré comme principal, avec action proportionnelle sur la vanne et gestion automatique allant jusqu'à 3 vitesses de ventilation, entrée digitale avec fonction configurable depuis le contrôleur central du système.</t>
  </si>
  <si>
    <t xml:space="preserve">U</t>
  </si>
  <si>
    <t xml:space="preserve">mt42cnt110b</t>
  </si>
  <si>
    <t xml:space="preserve">Sonde de température d'impulsion.</t>
  </si>
  <si>
    <t xml:space="preserve">U</t>
  </si>
  <si>
    <t xml:space="preserve">mt42cnt100a</t>
  </si>
  <si>
    <t xml:space="preserve">Thermostat ambiant (RU) multifonctionnel, avec sonde de température incorporée et écran digital pour ajustement et visualisation de température, mode de fonctionnement et vitesse de ventilation.</t>
  </si>
  <si>
    <t xml:space="preserve">U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</si>
  <si>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</si>
  <si>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</si>
  <si>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</si>
  <si>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</si>
  <si>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</si>
  <si>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</si>
  <si>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</si>
  <si>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</si>
  <si>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</si>
  <si>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</si>
  <si>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</si>
  <si>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</si>
  <si>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</si>
  <si>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</si>
  <si>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88,88€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</si>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</sst>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172</v>
      </c>
      <c r="G9" s="13">
        <f ca="1">ROUND(INDIRECT(ADDRESS(ROW()+(0), COLUMN()+(-3), 1))*INDIRECT(ADDRESS(ROW()+(0), COLUMN()+(-1), 1)), 2)</f>
        <v>172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</v>
      </c>
      <c r="G10" s="17">
        <f ca="1">ROUND(INDIRECT(ADDRESS(ROW()+(0), COLUMN()+(-3), 1))*INDIRECT(ADDRESS(ROW()+(0), COLUMN()+(-1), 1)), 2)</f>
        <v>12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</v>
      </c>
      <c r="G11" s="17">
        <f ca="1">ROUND(INDIRECT(ADDRESS(ROW()+(0), COLUMN()+(-3), 1))*INDIRECT(ADDRESS(ROW()+(0), COLUMN()+(-1), 1)), 2)</f>
        <v>60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0.19</v>
      </c>
      <c r="G12" s="17">
        <f ca="1">ROUND(INDIRECT(ADDRESS(ROW()+(0), COLUMN()+(-3), 1))*INDIRECT(ADDRESS(ROW()+(0), COLUMN()+(-1), 1)), 2)</f>
        <v>1.14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1.23</v>
      </c>
      <c r="G13" s="17">
        <f ca="1">ROUND(INDIRECT(ADDRESS(ROW()+(0), COLUMN()+(-3), 1))*INDIRECT(ADDRESS(ROW()+(0), COLUMN()+(-1), 1)), 2)</f>
        <v>3.69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33.52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28.85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311.2</v>
      </c>
      <c r="G16" s="24">
        <f ca="1">ROUND(INDIRECT(ADDRESS(ROW()+(0), COLUMN()+(-3), 1))*INDIRECT(ADDRESS(ROW()+(0), COLUMN()+(-1), 1))/100, 2)</f>
        <v>6.22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317.42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