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<sst xmlns="http://schemas.openxmlformats.org/spreadsheetml/2006/main" count="30" uniqueCount="30">
  <si>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</si>
  <si>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TVO070</t>
  </si>
  <si>
    <t xml:space="preserve">U</t>
  </si>
  <si>
    <t xml:space="preserve">Ventilo-convecteur plafonnier, système à quatre tubes, non gainé.</t>
  </si>
  <si>
    <r>
      <rPr>
        <sz val="8.25"/>
        <color rgb="FF000000"/>
        <rFont val="Arial"/>
        <family val="2"/>
      </rPr>
      <t xml:space="preserve">Ventilo-convecteur horizontal avec carrosserie, système à quatre tubes, puissance frigorifique totale nominale de 1,65 kW (température humide d'entrée de l'air: 19°C; température d'entrée de l'eau: 7°C, écart de température: 5°C), puissance calorifique nominale de 1,75 kW (température d'entrée de l'air: 20°C; température d'entrée de l'eau: 70°C), à 3 vitesses, débit d'eau nominal de 0,358 m³/h, débit d'air nominal de 220 m³/h, pression d'air nominale de 27 Pa et puissance sonore nominale de 46 dBA, avec vanne à trois voies avec bypass (4 voies), avec actionneur, pour la batterie froide, et vanne à trois voies avec bypass (4 voies), avec actionneur, pour la batterie chaude.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</si>
  <si>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</si>
  <si>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</si>
  <si>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</si>
  <si>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</si>
  <si>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</si>
  <si>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</si>
  <si>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mt42ftc500bgI</t>
  </si>
  <si>
    <t xml:space="preserve">Ventilo-convecteur horizontal avec carrosserie, système à quatre tubes, puissance frigorifique totale nominale de 1,65 kW (température humide d'entrée de l'air: 19°C; température d'entrée de l'eau: 7°C, écart de température: 5°C), puissance calorifique nominale de 1,75 kW (température d'entrée de l'air: 20°C; température d'entrée de l'eau: 70°C), à 3 vitesses, débit d'eau nominal de 0,358 m³/h, débit d'air nominal de 220 m³/h, pression d'air nominale de 27 Pa et puissance sonore nominale de 46 dBA.</t>
  </si>
  <si>
    <t xml:space="preserve">U</t>
  </si>
  <si>
    <t xml:space="preserve">mt42vsi010dg</t>
  </si>
  <si>
    <t xml:space="preserve">Vanne à trois voies avec bypass (4 voies), avec actionneur; y compris connexions et le montage.</t>
  </si>
  <si>
    <t xml:space="preserve">U</t>
  </si>
  <si>
    <t xml:space="preserve">mt37sve010b</t>
  </si>
  <si>
    <t xml:space="preserve">Vanne à sphère en laiton nickelé à visser de 1/2".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</si>
  <si>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</si>
  <si>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</si>
  <si>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</si>
  <si>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</si>
  <si>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</si>
  <si>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</si>
  <si>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</si>
  <si>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</si>
  <si>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</si>
  <si>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251,95€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</si>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</sst>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471.51</v>
      </c>
      <c r="G9" s="13">
        <f ca="1">ROUND(INDIRECT(ADDRESS(ROW()+(0), COLUMN()+(-3), 1))*INDIRECT(ADDRESS(ROW()+(0), COLUMN()+(-1), 1)), 2)</f>
        <v>471.51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100</v>
      </c>
      <c r="G10" s="17">
        <f ca="1">ROUND(INDIRECT(ADDRESS(ROW()+(0), COLUMN()+(-3), 1))*INDIRECT(ADDRESS(ROW()+(0), COLUMN()+(-1), 1)), 2)</f>
        <v>200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4.95</v>
      </c>
      <c r="G11" s="17">
        <f ca="1">ROUND(INDIRECT(ADDRESS(ROW()+(0), COLUMN()+(-3), 1))*INDIRECT(ADDRESS(ROW()+(0), COLUMN()+(-1), 1)), 2)</f>
        <v>19.8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3.397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102.59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3.397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88.29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882.19</v>
      </c>
      <c r="G14" s="24">
        <f ca="1">ROUND(INDIRECT(ADDRESS(ROW()+(0), COLUMN()+(-3), 1))*INDIRECT(ADDRESS(ROW()+(0), COLUMN()+(-1), 1))/100, 2)</f>
        <v>17.64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899.83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