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<sst xmlns="http://schemas.openxmlformats.org/spreadsheetml/2006/main" count="35" uniqueCount="35">
  <si>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</si>
  <si>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BGM050</t>
  </si>
  <si>
    <t xml:space="preserve">m²</t>
  </si>
  <si>
    <t xml:space="preserve">Système de coffrage pour mur de soutènement en béton.</t>
  </si>
  <si>
    <r>
      <rPr>
        <sz val="8.25"/>
        <color rgb="FF000000"/>
        <rFont val="Arial"/>
        <family val="2"/>
      </rPr>
      <t xml:space="preserve">Montage et démontage sur une face du mur, d'un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 les tubes en PVC pour la formation de boulins; les espaceurs de coffrage pour passage des tiges; les éléments de soutien, fixation et étaiement nécessaires à la stabilité;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</si>
  <si>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</si>
  <si>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</si>
  <si>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</si>
  <si>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</si>
  <si>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</si>
  <si>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</si>
  <si>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</si>
  <si>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</si>
  <si>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</si>
  <si>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</si>
  <si>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</si>
  <si>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</si>
  <si>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</si>
  <si>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</si>
  <si>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</si>
  <si>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mt11var300</t>
  </si>
  <si>
    <t xml:space="preserve">Tuyau en PVC lisse, de divers diamètres.</t>
  </si>
  <si>
    <t xml:space="preserve">m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</si>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</sst>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204.33</v>
      </c>
      <c r="H9" s="13">
        <f ca="1">ROUND(INDIRECT(ADDRESS(ROW()+(0), COLUMN()+(-3), 1))*INDIRECT(ADDRESS(ROW()+(0), COLUMN()+(-1), 1)), 2)</f>
        <v>1.43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280.96</v>
      </c>
      <c r="H10" s="17">
        <f ca="1">ROUND(INDIRECT(ADDRESS(ROW()+(0), COLUMN()+(-3), 1))*INDIRECT(ADDRESS(ROW()+(0), COLUMN()+(-1), 1)), 2)</f>
        <v>1.97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1.84</v>
      </c>
      <c r="H11" s="17">
        <f ca="1">ROUND(INDIRECT(ADDRESS(ROW()+(0), COLUMN()+(-3), 1))*INDIRECT(ADDRESS(ROW()+(0), COLUMN()+(-1), 1)), 2)</f>
        <v>0.06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</v>
      </c>
      <c r="F12" s="16" t="s">
        <v>22</v>
      </c>
      <c r="G12" s="17">
        <v>6.64</v>
      </c>
      <c r="H12" s="17">
        <f ca="1">ROUND(INDIRECT(ADDRESS(ROW()+(0), COLUMN()+(-3), 1))*INDIRECT(ADDRESS(ROW()+(0), COLUMN()+(-1), 1)), 2)</f>
        <v>0.13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1.38</v>
      </c>
      <c r="H13" s="17">
        <f ca="1">ROUND(INDIRECT(ADDRESS(ROW()+(0), COLUMN()+(-3), 1))*INDIRECT(ADDRESS(ROW()+(0), COLUMN()+(-1), 1)), 2)</f>
        <v>0.55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0.303</v>
      </c>
      <c r="F14" s="16" t="s">
        <v>28</v>
      </c>
      <c r="G14" s="17">
        <v>30.72</v>
      </c>
      <c r="H14" s="17">
        <f ca="1">ROUND(INDIRECT(ADDRESS(ROW()+(0), COLUMN()+(-3), 1))*INDIRECT(ADDRESS(ROW()+(0), COLUMN()+(-1), 1)), 2)</f>
        <v>9.31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0.33</v>
      </c>
      <c r="F15" s="20" t="s">
        <v>31</v>
      </c>
      <c r="G15" s="21">
        <v>27.32</v>
      </c>
      <c r="H15" s="21">
        <f ca="1">ROUND(INDIRECT(ADDRESS(ROW()+(0), COLUMN()+(-3), 1))*INDIRECT(ADDRESS(ROW()+(0), COLUMN()+(-1), 1)), 2)</f>
        <v>9.02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22.47</v>
      </c>
      <c r="H16" s="24">
        <f ca="1">ROUND(INDIRECT(ADDRESS(ROW()+(0), COLUMN()+(-3), 1))*INDIRECT(ADDRESS(ROW()+(0), COLUMN()+(-1), 1))/100, 2)</f>
        <v>0.45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22.92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