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<sst xmlns="http://schemas.openxmlformats.org/spreadsheetml/2006/main" count="27" uniqueCount="27">
  <si>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</si>
  <si>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MQG070</t>
  </si>
  <si>
    <t xml:space="preserve">U</t>
  </si>
  <si>
    <t xml:space="preserve">But de handball ou de football en salle, antivandalisme.</t>
  </si>
  <si>
    <r>
      <rPr>
        <sz val="8.25"/>
        <color rgb="FF000000"/>
        <rFont val="Arial"/>
        <family val="2"/>
      </rPr>
      <t xml:space="preserve">But de handball ou football salle, antivandalisme, de 3 m de base et 2 m de hauteur constitué de: poteaux et barre transversale de section carrée de 80x80 mm, en acier, finition avec vernis de polyuréthane en bandes blanches et rouges, base de tube de section rectangulaire de 80x40 mm et filet de câble en acier de 25 mm de diamètre, fixé à une surface support avec éléments d'ancrage. Le prix ne comprend pas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</si>
  <si>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</si>
  <si>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</si>
  <si>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</si>
  <si>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</si>
  <si>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</si>
  <si>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</si>
  <si>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mt52dep280a</t>
  </si>
  <si>
    <t xml:space="preserve">But de handball ou football salle, antivandalisme, de 3 m de base et 2 m de hauteur constitué de: poteaux et barre transversale de section carrée de 80x80 mm, en acier, finition avec vernis de polyuréthane en bandes blanches et rouges, base de tube de section rectangulaire de 80x40 mm et filet de câble en acier de 25 mm de diamètre, comprend quatre platines anti-renversement pour visser le tube sur la surface support.</t>
  </si>
  <si>
    <t xml:space="preserve">U</t>
  </si>
  <si>
    <t xml:space="preserve">mt50spl105b</t>
  </si>
  <si>
    <t xml:space="preserve">Fixation composée d'une cheville chimique, d'une rondelle et d'une vis en acier.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</si>
  <si>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</si>
  <si>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</si>
  <si>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</si>
  <si>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</si>
  <si>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</si>
  <si>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</si>
  <si>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</si>
  <si>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</si>
  <si>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</si>
  <si>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477,76€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</si>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</sst>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57"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1215.77</v>
      </c>
      <c r="H9" s="13">
        <f ca="1">ROUND(INDIRECT(ADDRESS(ROW()+(0), COLUMN()+(-3), 1))*INDIRECT(ADDRESS(ROW()+(0), COLUMN()+(-1), 1)), 2)</f>
        <v>1215.77</v>
      </c>
    </row>
    <row r="10" spans="1:8" ht="13.50" thickBot="1" customHeight="1">
      <c r="A10" s="14" t="s">
        <v>14</v>
      </c>
      <c r="B10" s="14"/>
      <c r="C10" s="14" t="s">
        <v>15</v>
      </c>
      <c r="D10" s="14"/>
      <c r="E10" s="15">
        <v>0.34</v>
      </c>
      <c r="F10" s="16" t="s">
        <v>16</v>
      </c>
      <c r="G10" s="17">
        <v>5.82</v>
      </c>
      <c r="H10" s="17">
        <f ca="1">ROUND(INDIRECT(ADDRESS(ROW()+(0), COLUMN()+(-3), 1))*INDIRECT(ADDRESS(ROW()+(0), COLUMN()+(-1), 1)), 2)</f>
        <v>1.98</v>
      </c>
    </row>
    <row r="11" spans="1:8" ht="13.50" thickBot="1" customHeight="1">
      <c r="A11" s="14" t="s">
        <v>17</v>
      </c>
      <c r="B11" s="14"/>
      <c r="C11" s="14" t="s">
        <v>18</v>
      </c>
      <c r="D11" s="14"/>
      <c r="E11" s="15">
        <v>1.1</v>
      </c>
      <c r="F11" s="16" t="s">
        <v>19</v>
      </c>
      <c r="G11" s="17">
        <v>30.2</v>
      </c>
      <c r="H11" s="17">
        <f ca="1">ROUND(INDIRECT(ADDRESS(ROW()+(0), COLUMN()+(-3), 1))*INDIRECT(ADDRESS(ROW()+(0), COLUMN()+(-1), 1)), 2)</f>
        <v>33.22</v>
      </c>
    </row>
    <row r="12" spans="1:8" ht="13.50" thickBot="1" customHeight="1">
      <c r="A12" s="14" t="s">
        <v>20</v>
      </c>
      <c r="B12" s="14"/>
      <c r="C12" s="18" t="s">
        <v>21</v>
      </c>
      <c r="D12" s="18"/>
      <c r="E12" s="19">
        <v>1.65</v>
      </c>
      <c r="F12" s="20" t="s">
        <v>22</v>
      </c>
      <c r="G12" s="21">
        <v>26.02</v>
      </c>
      <c r="H12" s="21">
        <f ca="1">ROUND(INDIRECT(ADDRESS(ROW()+(0), COLUMN()+(-3), 1))*INDIRECT(ADDRESS(ROW()+(0), COLUMN()+(-1), 1)), 2)</f>
        <v>42.93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1293.9</v>
      </c>
      <c r="H13" s="24">
        <f ca="1">ROUND(INDIRECT(ADDRESS(ROW()+(0), COLUMN()+(-3), 1))*INDIRECT(ADDRESS(ROW()+(0), COLUMN()+(-1), 1))/100, 2)</f>
        <v>25.88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1319.78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