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<sst xmlns="http://schemas.openxmlformats.org/spreadsheetml/2006/main" count="36" uniqueCount="36">
  <si>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</si>
  <si>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VPD020</t>
  </si>
  <si>
    <t xml:space="preserve">m²</t>
  </si>
  <si>
    <t xml:space="preserve">Revêtement de sol drainant pour remplissage d'entourage d'arbre, à base de résine époxy.</t>
  </si>
  <si>
    <r>
      <rPr>
        <sz val="8.25"/>
        <color rgb="FF000000"/>
        <rFont val="Arial"/>
        <family val="2"/>
      </rPr>
      <t xml:space="preserve">Revêtement de sol drainant pour remplissage d'entourage d'arbre constitué de géotextile en polypropylène, (120 g/m²), grille alvéolaire en polyéthylène haute densité stable aux rayons UV, de 73x73x7 cm, couleur verte, remplissage des cellules avec grave filtrante sans classification et couche de mortier réalisé "in situ" à base de résine époxy bicomposant et granulats de 6 à 10 mm de diamètre, de 20 mm d'épaisseur, pour trafic piéton. Le prix ne comprend pas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</si>
  <si>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</si>
  <si>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</si>
  <si>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</si>
  <si>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</si>
  <si>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</si>
  <si>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</si>
  <si>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</si>
  <si>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</si>
  <si>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</si>
  <si>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mt18rad020a</t>
  </si>
  <si>
    <t xml:space="preserve">Grille alvéolaire en polyéthylène haute densité stable aux rayons UV, de 73x73x7 cm, couleur verte, pour réalisation de surfaces accessible avec pelouse ou graviers.</t>
  </si>
  <si>
    <t xml:space="preserve">m²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</si>
  <si>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</si>
  <si>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</si>
  <si>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</si>
  <si>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mt47pcd020a</t>
  </si>
  <si>
    <t xml:space="preserve">Résine époxy bicomposant.</t>
  </si>
  <si>
    <t xml:space="preserve">kg</t>
  </si>
  <si>
    <t xml:space="preserve">mt01arg120a</t>
  </si>
  <si>
    <t xml:space="preserve">Granulats de 6 à 10 mm de diamètre.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</si>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</sst>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0.147</v>
      </c>
      <c r="F9" s="11" t="s">
        <v>13</v>
      </c>
      <c r="G9" s="13">
        <v>19.35</v>
      </c>
      <c r="H9" s="13">
        <f ca="1">ROUND(INDIRECT(ADDRESS(ROW()+(0), COLUMN()+(-3), 1))*INDIRECT(ADDRESS(ROW()+(0), COLUMN()+(-1), 1)), 2)</f>
        <v>2.84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8.17</v>
      </c>
      <c r="H10" s="17">
        <f ca="1">ROUND(INDIRECT(ADDRESS(ROW()+(0), COLUMN()+(-3), 1))*INDIRECT(ADDRESS(ROW()+(0), COLUMN()+(-1), 1)), 2)</f>
        <v>8.17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1.11</v>
      </c>
      <c r="H11" s="17">
        <f ca="1">ROUND(INDIRECT(ADDRESS(ROW()+(0), COLUMN()+(-3), 1))*INDIRECT(ADDRESS(ROW()+(0), COLUMN()+(-1), 1)), 2)</f>
        <v>1.11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71.52</v>
      </c>
      <c r="H12" s="17">
        <f ca="1">ROUND(INDIRECT(ADDRESS(ROW()+(0), COLUMN()+(-3), 1))*INDIRECT(ADDRESS(ROW()+(0), COLUMN()+(-1), 1)), 2)</f>
        <v>71.52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30</v>
      </c>
      <c r="F13" s="16" t="s">
        <v>25</v>
      </c>
      <c r="G13" s="17">
        <v>0.04</v>
      </c>
      <c r="H13" s="17">
        <f ca="1">ROUND(INDIRECT(ADDRESS(ROW()+(0), COLUMN()+(-3), 1))*INDIRECT(ADDRESS(ROW()+(0), COLUMN()+(-1), 1)), 2)</f>
        <v>1.2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16.09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17.17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118.1</v>
      </c>
      <c r="H16" s="24">
        <f ca="1">ROUND(INDIRECT(ADDRESS(ROW()+(0), COLUMN()+(-3), 1))*INDIRECT(ADDRESS(ROW()+(0), COLUMN()+(-1), 1))/100, 2)</f>
        <v>2.36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120.46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