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<sst xmlns="http://schemas.openxmlformats.org/spreadsheetml/2006/main" count="24" uniqueCount="24">
  <si>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</si>
  <si>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AAL010</t>
  </si>
  <si>
    <t xml:space="preserve">U</t>
  </si>
  <si>
    <t xml:space="preserve">Séparateur de graisses en polyéthylène haute densité (PEHD/HDPE).</t>
  </si>
  <si>
    <r>
      <rPr>
        <sz val="8.25"/>
        <color rgb="FF000000"/>
        <rFont val="Arial"/>
        <family val="2"/>
      </rPr>
      <t xml:space="preserve">Séparateur de graisses en polyéthylène haute densité (PEHD/HDPE), cylindrique, de 2000 litres, de 6 litres/s de débit maximal d'eaux grises et de 1550 mm de diamètre et 1300 mm de hauteur, avec bouche d'accès, bouche d'entrée et bouche de sortie de 125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</si>
  <si>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</si>
  <si>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</si>
  <si>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</si>
  <si>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</si>
  <si>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</si>
  <si>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</si>
  <si>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mt46fgp110e</t>
  </si>
  <si>
    <t xml:space="preserve">Séparateur de graisses en polyéthylène haute densité (PEHD/HDPE), cylindrique, de 2000 litres, de 6 litres/s de débit maximal d'eaux grises et de 1550 mm de diamètre et 1300 mm de hauteur, avec bouche d'accès, bouche d'entrée et bouche de sortie de 125 mm de diamètre, selon NF EN 1825-1,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</si>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</sst>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1327.9</v>
      </c>
      <c r="H9" s="13">
        <f ca="1">ROUND(INDIRECT(ADDRESS(ROW()+(0), COLUMN()+(-3), 1))*INDIRECT(ADDRESS(ROW()+(0), COLUMN()+(-1), 1)), 2)</f>
        <v>1327.9</v>
      </c>
    </row>
    <row r="10" spans="1:8" ht="13.50" thickBot="1" customHeight="1">
      <c r="A10" s="14" t="s">
        <v>14</v>
      </c>
      <c r="B10" s="14"/>
      <c r="C10" s="14" t="s">
        <v>15</v>
      </c>
      <c r="D10" s="14"/>
      <c r="E10" s="15">
        <v>2.206</v>
      </c>
      <c r="F10" s="16" t="s">
        <v>16</v>
      </c>
      <c r="G10" s="17">
        <v>30.2</v>
      </c>
      <c r="H10" s="17">
        <f ca="1">ROUND(INDIRECT(ADDRESS(ROW()+(0), COLUMN()+(-3), 1))*INDIRECT(ADDRESS(ROW()+(0), COLUMN()+(-1), 1)), 2)</f>
        <v>66.62</v>
      </c>
    </row>
    <row r="11" spans="1:8" ht="13.50" thickBot="1" customHeight="1">
      <c r="A11" s="14" t="s">
        <v>17</v>
      </c>
      <c r="B11" s="14"/>
      <c r="C11" s="18" t="s">
        <v>18</v>
      </c>
      <c r="D11" s="18"/>
      <c r="E11" s="19">
        <v>2.206</v>
      </c>
      <c r="F11" s="20" t="s">
        <v>19</v>
      </c>
      <c r="G11" s="21">
        <v>25.99</v>
      </c>
      <c r="H11" s="21">
        <f ca="1">ROUND(INDIRECT(ADDRESS(ROW()+(0), COLUMN()+(-3), 1))*INDIRECT(ADDRESS(ROW()+(0), COLUMN()+(-1), 1)), 2)</f>
        <v>57.33</v>
      </c>
    </row>
    <row r="12" spans="1:8" ht="13.50" thickBot="1" customHeight="1">
      <c r="A12" s="18"/>
      <c r="B12" s="18"/>
      <c r="C12" s="5" t="s">
        <v>20</v>
      </c>
      <c r="D12" s="5"/>
      <c r="E12" s="22">
        <v>2</v>
      </c>
      <c r="F12" s="23" t="s">
        <v>21</v>
      </c>
      <c r="G12" s="24">
        <f ca="1">ROUND(SUM(INDIRECT(ADDRESS(ROW()+(-1), COLUMN()+(1), 1)),INDIRECT(ADDRESS(ROW()+(-2), COLUMN()+(1), 1)),INDIRECT(ADDRESS(ROW()+(-3), COLUMN()+(1), 1))), 2)</f>
        <v>1451.85</v>
      </c>
      <c r="H12" s="24">
        <f ca="1">ROUND(INDIRECT(ADDRESS(ROW()+(0), COLUMN()+(-3), 1))*INDIRECT(ADDRESS(ROW()+(0), COLUMN()+(-1), 1))/100, 2)</f>
        <v>29.04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1480.89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