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<sst xmlns="http://schemas.openxmlformats.org/spreadsheetml/2006/main" count="24" uniqueCount="24">
  <si>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</si>
  <si>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AAL010</t>
  </si>
  <si>
    <t xml:space="preserve">U</t>
  </si>
  <si>
    <t xml:space="preserve">Séparateur de graisses en polyéthylène haute densité (PEHD/HDPE).</t>
  </si>
  <si>
    <r>
      <rPr>
        <sz val="8.25"/>
        <color rgb="FF000000"/>
        <rFont val="Arial"/>
        <family val="2"/>
      </rPr>
      <t xml:space="preserve">Séparateur de graisses en polyéthylène haute densité (PEHD/HDPE), cylindrique, de 3000 litres, de 9 litres/s de débit maximal d'eaux grises et de 1930 mm de diamètre et 1535 mm de hauteur, avec bouche d'accès, bouche d'entrée et bouche de sortie de 150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</si>
  <si>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</si>
  <si>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</si>
  <si>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</si>
  <si>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</si>
  <si>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</si>
  <si>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</si>
  <si>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mt46fgp110f</t>
  </si>
  <si>
    <t xml:space="preserve">Séparateur de graisses en polyéthylène haute densité (PEHD/HDPE), cylindrique, de 3000 litres, de 9 litres/s de débit maximal d'eaux grises et de 1930 mm de diamètre et 1535 mm de hauteur, avec bouche d'accès, bouche d'entrée et bouche de sortie de 150 mm de diamètre, selon NF EN 1825-1, pour prétraitement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</si>
  <si>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</si>
  <si>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</si>
  <si>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</si>
  <si>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</si>
  <si>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</si>
  <si>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</si>
  <si>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</si>
  <si>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</si>
  <si>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</si>
  <si>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216,82€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</si>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</sst>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1793.4</v>
      </c>
      <c r="H9" s="13">
        <f ca="1">ROUND(INDIRECT(ADDRESS(ROW()+(0), COLUMN()+(-3), 1))*INDIRECT(ADDRESS(ROW()+(0), COLUMN()+(-1), 1)), 2)</f>
        <v>1793.4</v>
      </c>
    </row>
    <row r="10" spans="1:8" ht="13.50" thickBot="1" customHeight="1">
      <c r="A10" s="14" t="s">
        <v>14</v>
      </c>
      <c r="B10" s="14"/>
      <c r="C10" s="14" t="s">
        <v>15</v>
      </c>
      <c r="D10" s="14"/>
      <c r="E10" s="15">
        <v>2.474</v>
      </c>
      <c r="F10" s="16" t="s">
        <v>16</v>
      </c>
      <c r="G10" s="17">
        <v>30.2</v>
      </c>
      <c r="H10" s="17">
        <f ca="1">ROUND(INDIRECT(ADDRESS(ROW()+(0), COLUMN()+(-3), 1))*INDIRECT(ADDRESS(ROW()+(0), COLUMN()+(-1), 1)), 2)</f>
        <v>74.71</v>
      </c>
    </row>
    <row r="11" spans="1:8" ht="13.50" thickBot="1" customHeight="1">
      <c r="A11" s="14" t="s">
        <v>17</v>
      </c>
      <c r="B11" s="14"/>
      <c r="C11" s="18" t="s">
        <v>18</v>
      </c>
      <c r="D11" s="18"/>
      <c r="E11" s="19">
        <v>2.474</v>
      </c>
      <c r="F11" s="20" t="s">
        <v>19</v>
      </c>
      <c r="G11" s="21">
        <v>25.99</v>
      </c>
      <c r="H11" s="21">
        <f ca="1">ROUND(INDIRECT(ADDRESS(ROW()+(0), COLUMN()+(-3), 1))*INDIRECT(ADDRESS(ROW()+(0), COLUMN()+(-1), 1)), 2)</f>
        <v>64.3</v>
      </c>
    </row>
    <row r="12" spans="1:8" ht="13.50" thickBot="1" customHeight="1">
      <c r="A12" s="18"/>
      <c r="B12" s="18"/>
      <c r="C12" s="5" t="s">
        <v>20</v>
      </c>
      <c r="D12" s="5"/>
      <c r="E12" s="22">
        <v>2</v>
      </c>
      <c r="F12" s="23" t="s">
        <v>21</v>
      </c>
      <c r="G12" s="24">
        <f ca="1">ROUND(SUM(INDIRECT(ADDRESS(ROW()+(-1), COLUMN()+(1), 1)),INDIRECT(ADDRESS(ROW()+(-2), COLUMN()+(1), 1)),INDIRECT(ADDRESS(ROW()+(-3), COLUMN()+(1), 1))), 2)</f>
        <v>1932.41</v>
      </c>
      <c r="H12" s="24">
        <f ca="1">ROUND(INDIRECT(ADDRESS(ROW()+(0), COLUMN()+(-3), 1))*INDIRECT(ADDRESS(ROW()+(0), COLUMN()+(-1), 1))/100, 2)</f>
        <v>38.65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1971.06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