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<sst xmlns="http://schemas.openxmlformats.org/spreadsheetml/2006/main" count="36" uniqueCount="36">
  <si>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</si>
  <si>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ECB050</t>
  </si>
  <si>
    <t xml:space="preserve">m</t>
  </si>
  <si>
    <t xml:space="preserve">Appui de fenêtre préfabriqué en béton.</t>
  </si>
  <si>
    <r>
      <rPr>
        <sz val="8.25"/>
        <color rgb="FF000000"/>
        <rFont val="Arial"/>
        <family val="2"/>
      </rPr>
      <t xml:space="preserve">Appui de fenêtre préfabriqué en béton de couleur grise, en pièces de 500x250x50 mm, avec larmier et ancrage métallique en acier inoxydable sur sa face inférieure, encastré dans les jambages; placé avec du mortier de ciment, industriel, avec adjuvant hydrofuge, M-10, sur lequel on introduit les ancrages métalliques;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</si>
  <si>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</si>
  <si>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</si>
  <si>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</si>
  <si>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</si>
  <si>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</si>
  <si>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</si>
  <si>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</si>
  <si>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</si>
  <si>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</si>
  <si>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</si>
  <si>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grise, avec adjuvant hydrofuge, catégorie M-10 (résistance à la compression 10 N/mm²), fourni en sacs, selon NF EN 998-2.</t>
  </si>
  <si>
    <t xml:space="preserve">t</t>
  </si>
  <si>
    <t xml:space="preserve">mt20vhp010a</t>
  </si>
  <si>
    <t xml:space="preserve">Appui de fenêtre préfabriqué en béton de couleur grise, en pièces de 500x250x50 mm, avec larmier et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</si>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</sst>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65.98</v>
      </c>
      <c r="H10" s="17">
        <f ca="1">ROUND(INDIRECT(ADDRESS(ROW()+(0), COLUMN()+(-3), 1))*INDIRECT(ADDRESS(ROW()+(0), COLUMN()+(-1), 1)), 2)</f>
        <v>0.79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12.6</v>
      </c>
      <c r="H11" s="17">
        <f ca="1">ROUND(INDIRECT(ADDRESS(ROW()+(0), COLUMN()+(-3), 1))*INDIRECT(ADDRESS(ROW()+(0), COLUMN()+(-1), 1)), 2)</f>
        <v>13.23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0.038</v>
      </c>
      <c r="F12" s="16" t="s">
        <v>22</v>
      </c>
      <c r="G12" s="17">
        <v>2.47</v>
      </c>
      <c r="H12" s="17">
        <f ca="1">ROUND(INDIRECT(ADDRESS(ROW()+(0), COLUMN()+(-3), 1))*INDIRECT(ADDRESS(ROW()+(0), COLUMN()+(-1), 1)), 2)</f>
        <v>0.09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0.625</v>
      </c>
      <c r="F13" s="16" t="s">
        <v>25</v>
      </c>
      <c r="G13" s="17">
        <v>9.4</v>
      </c>
      <c r="H13" s="17">
        <f ca="1">ROUND(INDIRECT(ADDRESS(ROW()+(0), COLUMN()+(-3), 1))*INDIRECT(ADDRESS(ROW()+(0), COLUMN()+(-1), 1)), 2)</f>
        <v>5.88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0.244</v>
      </c>
      <c r="F14" s="16" t="s">
        <v>28</v>
      </c>
      <c r="G14" s="17">
        <v>29.25</v>
      </c>
      <c r="H14" s="17">
        <f ca="1">ROUND(INDIRECT(ADDRESS(ROW()+(0), COLUMN()+(-3), 1))*INDIRECT(ADDRESS(ROW()+(0), COLUMN()+(-1), 1)), 2)</f>
        <v>7.14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0.281</v>
      </c>
      <c r="F15" s="20" t="s">
        <v>31</v>
      </c>
      <c r="G15" s="21">
        <v>24.51</v>
      </c>
      <c r="H15" s="21">
        <f ca="1">ROUND(INDIRECT(ADDRESS(ROW()+(0), COLUMN()+(-3), 1))*INDIRECT(ADDRESS(ROW()+(0), COLUMN()+(-1), 1)), 2)</f>
        <v>6.89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34.03</v>
      </c>
      <c r="H16" s="24">
        <f ca="1">ROUND(INDIRECT(ADDRESS(ROW()+(0), COLUMN()+(-3), 1))*INDIRECT(ADDRESS(ROW()+(0), COLUMN()+(-1), 1))/100, 2)</f>
        <v>0.68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34.71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