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<sst xmlns="http://schemas.openxmlformats.org/spreadsheetml/2006/main" count="30" uniqueCount="30">
  <si>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</si>
  <si>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EJM060</t>
  </si>
  <si>
    <t xml:space="preserve">m</t>
  </si>
  <si>
    <t xml:space="preserve">Caniveau réalisé "in situ" avec du mortier, dans le fond d'une double paroi d'étanchéité, pour la récupération de l'eau filtrée dans les murs partiellement étanches.</t>
  </si>
  <si>
    <r>
      <rPr>
        <sz val="8.25"/>
        <color rgb="FF000000"/>
        <rFont val="Arial"/>
        <family val="2"/>
      </rPr>
      <t xml:space="preserve">Caniveau au pied d'un mur, de 100 mm de largeur et 100 mm de hauteur, dans le fond d'une double paroi d'étanchéité, réalisé "in situ" à l'aide d'une augmentation dans le plan d'appui de la paroi, de mortier de ciment, industriel, avec adjuvant hydrofuge, M-15, finition repassée, avec une pente minimale de 1%, pour la récupération de l'eau filtrée dans les murs partiellement étanches, et l'évacuation postérieure jusqu'au réseau d'assainissement du bâtiment. Comprend revêtement élastique, pour l'imperméabilisation du caniveau. Le prix ne comprend ni la bouche d'écoulement ni le réseau d'évacuation.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</si>
  <si>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</si>
  <si>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</si>
  <si>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</si>
  <si>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</si>
  <si>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</si>
  <si>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</si>
  <si>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</si>
  <si>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</si>
  <si>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</si>
  <si>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</si>
  <si>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</si>
  <si>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</si>
  <si>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mt28rco010d</t>
  </si>
  <si>
    <t xml:space="preserve">Revêtement élastique, couleur rouge tuile, à base de copolymères acryliques en dispersion aqueuse, 1,35 g/cm³ de densité et 110-130 poises de viscosité Brookfield RVT à 20 °C.</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</si>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</sst>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0.028</v>
      </c>
      <c r="F10" s="16" t="s">
        <v>16</v>
      </c>
      <c r="G10" s="17">
        <v>73.55</v>
      </c>
      <c r="H10" s="17">
        <f ca="1">ROUND(INDIRECT(ADDRESS(ROW()+(0), COLUMN()+(-3), 1))*INDIRECT(ADDRESS(ROW()+(0), COLUMN()+(-1), 1)), 2)</f>
        <v>2.06</v>
      </c>
    </row>
    <row r="11" spans="1:8" ht="24.00" thickBot="1" customHeight="1">
      <c r="A11" s="14" t="s">
        <v>17</v>
      </c>
      <c r="B11" s="14"/>
      <c r="C11" s="14" t="s">
        <v>18</v>
      </c>
      <c r="D11" s="14"/>
      <c r="E11" s="15">
        <v>1</v>
      </c>
      <c r="F11" s="16" t="s">
        <v>19</v>
      </c>
      <c r="G11" s="17">
        <v>4.3</v>
      </c>
      <c r="H11" s="17">
        <f ca="1">ROUND(INDIRECT(ADDRESS(ROW()+(0), COLUMN()+(-3), 1))*INDIRECT(ADDRESS(ROW()+(0), COLUMN()+(-1), 1)), 2)</f>
        <v>4.3</v>
      </c>
    </row>
    <row r="12" spans="1:8" ht="13.50" thickBot="1" customHeight="1">
      <c r="A12" s="14" t="s">
        <v>20</v>
      </c>
      <c r="B12" s="14"/>
      <c r="C12" s="14" t="s">
        <v>21</v>
      </c>
      <c r="D12" s="14"/>
      <c r="E12" s="15">
        <v>0.332</v>
      </c>
      <c r="F12" s="16" t="s">
        <v>22</v>
      </c>
      <c r="G12" s="17">
        <v>29.25</v>
      </c>
      <c r="H12" s="17">
        <f ca="1">ROUND(INDIRECT(ADDRESS(ROW()+(0), COLUMN()+(-3), 1))*INDIRECT(ADDRESS(ROW()+(0), COLUMN()+(-1), 1)), 2)</f>
        <v>9.71</v>
      </c>
    </row>
    <row r="13" spans="1:8" ht="13.50" thickBot="1" customHeight="1">
      <c r="A13" s="14" t="s">
        <v>23</v>
      </c>
      <c r="B13" s="14"/>
      <c r="C13" s="18" t="s">
        <v>24</v>
      </c>
      <c r="D13" s="18"/>
      <c r="E13" s="19">
        <v>0.332</v>
      </c>
      <c r="F13" s="20" t="s">
        <v>25</v>
      </c>
      <c r="G13" s="21">
        <v>24.51</v>
      </c>
      <c r="H13" s="21">
        <f ca="1">ROUND(INDIRECT(ADDRESS(ROW()+(0), COLUMN()+(-3), 1))*INDIRECT(ADDRESS(ROW()+(0), COLUMN()+(-1), 1)), 2)</f>
        <v>8.14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24.22</v>
      </c>
      <c r="H14" s="24">
        <f ca="1">ROUND(INDIRECT(ADDRESS(ROW()+(0), COLUMN()+(-3), 1))*INDIRECT(ADDRESS(ROW()+(0), COLUMN()+(-1), 1))/100, 2)</f>
        <v>0.48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