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<sst xmlns="http://schemas.openxmlformats.org/spreadsheetml/2006/main" count="27" uniqueCount="27">
  <si>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</si>
  <si>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EMJ010</t>
  </si>
  <si>
    <t xml:space="preserve">U</t>
  </si>
  <si>
    <t xml:space="preserve">Système "VELUX" de conduit de lumière pour toitures inclinées.</t>
  </si>
  <si>
    <r>
      <rPr>
        <sz val="8.25"/>
        <color rgb="FF000000"/>
        <rFont val="Arial"/>
        <family val="2"/>
      </rPr>
      <t xml:space="preserve">Conduit de lumière avec tube rigide, modèle Tubo Solar TWR 0K14 2010 "VELUX", de 35 cm de diamètre, installé dans une toiture inclinée avec une pente de 15° à 60° et toit de profil ondulé en tuile, en fibrociment ou en matériaux similaires, via 1 extension rigide en aluminium, avec revêtement intérieur réfléchissant, modèle ZTR 0K14, de 62 cm de longueur et 35 cm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</si>
  <si>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</si>
  <si>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</si>
  <si>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</si>
  <si>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</si>
  <si>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</si>
  <si>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</si>
  <si>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mt21trv010e</t>
  </si>
  <si>
    <t xml:space="preserve">Conduit de lumière avec tube rigide, modèle Tubo Solar TWR 0K14 2010 "VELUX", de 35 cm de diamètre, composé d'un cadre intégré de 43x43 cm avec cadre d'étanchéité en polyuréthane, de couleur noire, bavette d'aluminium, couvercle en verre trempé de 4 mm, deux tubes rigides d'aluminium, avec revêtement intérieur réfléchissant, de 62 cm de longueur et 35 cm de diamètre, deux coudes réglables entre 0 et 45°, kit diffuseur avec double panneau acrylique isolant et anneau enjoliver intérieur, en plastique, de couleur blanche, pour installation dans les toitures inclinées avec des pentes de 15° à 60° et toit de profil ondulé en tuile, en fibrociment ou en matériaux similaires</t>
  </si>
  <si>
    <t xml:space="preserve">U</t>
  </si>
  <si>
    <t xml:space="preserve">mt21trv020c</t>
  </si>
  <si>
    <t xml:space="preserve">Extension rigide d'aluminium, avec revêtement intérieur réfléchissant, pour conduit de lumière, modèle ZTR 0K14 0062 "VELUX", de 62 cm de longueur et 35 cm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</si>
  <si>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</si>
  <si>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</si>
  <si>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</si>
  <si>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</si>
  <si>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</si>
  <si>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</si>
  <si>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</si>
  <si>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</si>
  <si>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</si>
  <si>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406,56€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</si>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</sst>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488</v>
      </c>
      <c r="H9" s="13">
        <f ca="1">ROUND(INDIRECT(ADDRESS(ROW()+(0), COLUMN()+(-3), 1))*INDIRECT(ADDRESS(ROW()+(0), COLUMN()+(-1), 1)), 2)</f>
        <v>488</v>
      </c>
    </row>
    <row r="10" spans="1:8" ht="24.00" thickBot="1" customHeight="1">
      <c r="A10" s="14" t="s">
        <v>14</v>
      </c>
      <c r="B10" s="14"/>
      <c r="C10" s="14" t="s">
        <v>15</v>
      </c>
      <c r="D10" s="14"/>
      <c r="E10" s="15">
        <v>1</v>
      </c>
      <c r="F10" s="16" t="s">
        <v>16</v>
      </c>
      <c r="G10" s="17">
        <v>80</v>
      </c>
      <c r="H10" s="17">
        <f ca="1">ROUND(INDIRECT(ADDRESS(ROW()+(0), COLUMN()+(-3), 1))*INDIRECT(ADDRESS(ROW()+(0), COLUMN()+(-1), 1)), 2)</f>
        <v>80</v>
      </c>
    </row>
    <row r="11" spans="1:8" ht="13.50" thickBot="1" customHeight="1">
      <c r="A11" s="14" t="s">
        <v>17</v>
      </c>
      <c r="B11" s="14"/>
      <c r="C11" s="14" t="s">
        <v>18</v>
      </c>
      <c r="D11" s="14"/>
      <c r="E11" s="15">
        <v>1.335</v>
      </c>
      <c r="F11" s="16" t="s">
        <v>19</v>
      </c>
      <c r="G11" s="17">
        <v>30.2</v>
      </c>
      <c r="H11" s="17">
        <f ca="1">ROUND(INDIRECT(ADDRESS(ROW()+(0), COLUMN()+(-3), 1))*INDIRECT(ADDRESS(ROW()+(0), COLUMN()+(-1), 1)), 2)</f>
        <v>40.32</v>
      </c>
    </row>
    <row r="12" spans="1:8" ht="13.50" thickBot="1" customHeight="1">
      <c r="A12" s="14" t="s">
        <v>20</v>
      </c>
      <c r="B12" s="14"/>
      <c r="C12" s="18" t="s">
        <v>21</v>
      </c>
      <c r="D12" s="18"/>
      <c r="E12" s="19">
        <v>0.556</v>
      </c>
      <c r="F12" s="20" t="s">
        <v>22</v>
      </c>
      <c r="G12" s="21">
        <v>26.02</v>
      </c>
      <c r="H12" s="21">
        <f ca="1">ROUND(INDIRECT(ADDRESS(ROW()+(0), COLUMN()+(-3), 1))*INDIRECT(ADDRESS(ROW()+(0), COLUMN()+(-1), 1)), 2)</f>
        <v>14.47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622.79</v>
      </c>
      <c r="H13" s="24">
        <f ca="1">ROUND(INDIRECT(ADDRESS(ROW()+(0), COLUMN()+(-3), 1))*INDIRECT(ADDRESS(ROW()+(0), COLUMN()+(-1), 1))/100, 2)</f>
        <v>12.46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635.25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