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<sst xmlns="http://schemas.openxmlformats.org/spreadsheetml/2006/main" count="30" uniqueCount="30">
  <si>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</si>
  <si>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FCR030</t>
  </si>
  <si>
    <t xml:space="preserve">m²</t>
  </si>
  <si>
    <t xml:space="preserve">Paroi intérieure,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</si>
  <si>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Paroi intérieure, de 8 cm d'épaisseur, en maçonnerie de brique creuse en terre cuite avec perforations verticales, à revêtir, 500x80x249 mm, résistance thermique de la maçonnerie 0,23 m²K/W, pose avec du mortier à joints minces, composé de ciment, résine, sable siliceux et additifs spécifiques.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</si>
  <si>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</si>
  <si>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</si>
  <si>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</si>
  <si>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</si>
  <si>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</si>
  <si>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</si>
  <si>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mt04bwi020llc</t>
  </si>
  <si>
    <t xml:space="preserve">Brique creuse en terre cuite avec perforations verticales, à revêtir, 500x80x249 mm, résistance thermique de la maçonnerie 0,23 m²K/W, pour utilisation en maçonnerie protégée (pièce en P), densité 843 kg/m³, selon NF EN 771-1.</t>
  </si>
  <si>
    <t xml:space="preserve">U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</si>
  <si>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</si>
  <si>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</si>
  <si>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</si>
  <si>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mt09eyc020</t>
  </si>
  <si>
    <t xml:space="preserve">Colle de plâtre.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</si>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</sst>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</v>
      </c>
      <c r="F9" s="11" t="s">
        <v>13</v>
      </c>
      <c r="G9" s="13">
        <v>3.42</v>
      </c>
      <c r="H9" s="13">
        <f ca="1">ROUND(INDIRECT(ADDRESS(ROW()+(0), COLUMN()+(-3), 1))*INDIRECT(ADDRESS(ROW()+(0), COLUMN()+(-1), 1)), 2)</f>
        <v>30.78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0.53</v>
      </c>
      <c r="H10" s="17">
        <f ca="1">ROUND(INDIRECT(ADDRESS(ROW()+(0), COLUMN()+(-3), 1))*INDIRECT(ADDRESS(ROW()+(0), COLUMN()+(-1), 1)), 2)</f>
        <v>0.53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0.28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15.82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6.64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53.86</v>
      </c>
      <c r="H14" s="24">
        <f ca="1">ROUND(INDIRECT(ADDRESS(ROW()+(0), COLUMN()+(-3), 1))*INDIRECT(ADDRESS(ROW()+(0), COLUMN()+(-1), 1))/100, 2)</f>
        <v>1.08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