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<sst xmlns="http://schemas.openxmlformats.org/spreadsheetml/2006/main" count="29" uniqueCount="29">
  <si>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</si>
  <si>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FIU030</t>
  </si>
  <si>
    <t xml:space="preserve">m²</t>
  </si>
  <si>
    <t xml:space="preserve">Isolation thermique dans les lames d'air d'un mur extérieur, par insufflation, depuis l'intérieur, de granulés en liège.</t>
  </si>
  <si>
    <r>
      <rPr>
        <sz val="8.25"/>
        <color rgb="FF000000"/>
        <rFont val="Arial"/>
        <family val="2"/>
      </rPr>
      <t xml:space="preserve">Isolation thermique au mur extérieur à ossature légère en bois, en remplissant l'intérieur de la lame d'air de 48 mm d'épaisseur moyenne, par insufflation, depuis l'intérieur, de granulés de liège naturel, issu de panneaux recyclés, sans additifs, couleur noire, de granulométrie comprise entre 3 et 5 mm, densité entre 72 et 80 kg/m³ et conductivité thermique 0,043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</si>
  <si>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</si>
  <si>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</si>
  <si>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</si>
  <si>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</si>
  <si>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</si>
  <si>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</si>
  <si>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mt16fso010ef</t>
  </si>
  <si>
    <t xml:space="preserve">Granulés de liège naturel, issu de panneaux recyclés, sans additifs, couleur noire, de granulométrie comprise entre 3 et 5 mm, densité entre 72 et 80 kg/m³ et conductivité thermique 0,043 W/(mK).</t>
  </si>
  <si>
    <t xml:space="preserve">m³</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</si>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</sst>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192.79</v>
      </c>
      <c r="H9" s="13">
        <f ca="1">ROUND(INDIRECT(ADDRESS(ROW()+(0), COLUMN()+(-3), 1))*INDIRECT(ADDRESS(ROW()+(0), COLUMN()+(-1), 1)), 2)</f>
        <v>9.64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0.128</v>
      </c>
      <c r="F11" s="16" t="s">
        <v>19</v>
      </c>
      <c r="G11" s="17">
        <v>14.56</v>
      </c>
      <c r="H11" s="17">
        <f ca="1">ROUND(INDIRECT(ADDRESS(ROW()+(0), COLUMN()+(-3), 1))*INDIRECT(ADDRESS(ROW()+(0), COLUMN()+(-1), 1)), 2)</f>
        <v>1.86</v>
      </c>
    </row>
    <row r="12" spans="1:8" ht="13.50" thickBot="1" customHeight="1">
      <c r="A12" s="14" t="s">
        <v>20</v>
      </c>
      <c r="B12" s="14"/>
      <c r="C12" s="14" t="s">
        <v>21</v>
      </c>
      <c r="D12" s="14"/>
      <c r="E12" s="15">
        <v>0.12</v>
      </c>
      <c r="F12" s="16" t="s">
        <v>22</v>
      </c>
      <c r="G12" s="17">
        <v>29.25</v>
      </c>
      <c r="H12" s="17">
        <f ca="1">ROUND(INDIRECT(ADDRESS(ROW()+(0), COLUMN()+(-3), 1))*INDIRECT(ADDRESS(ROW()+(0), COLUMN()+(-1), 1)), 2)</f>
        <v>3.51</v>
      </c>
    </row>
    <row r="13" spans="1:8" ht="13.50" thickBot="1" customHeight="1">
      <c r="A13" s="14" t="s">
        <v>23</v>
      </c>
      <c r="B13" s="14"/>
      <c r="C13" s="18" t="s">
        <v>24</v>
      </c>
      <c r="D13" s="18"/>
      <c r="E13" s="19">
        <v>0.131</v>
      </c>
      <c r="F13" s="20" t="s">
        <v>25</v>
      </c>
      <c r="G13" s="21">
        <v>26.02</v>
      </c>
      <c r="H13" s="21">
        <f ca="1">ROUND(INDIRECT(ADDRESS(ROW()+(0), COLUMN()+(-3), 1))*INDIRECT(ADDRESS(ROW()+(0), COLUMN()+(-1), 1)), 2)</f>
        <v>3.41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18.74</v>
      </c>
      <c r="H14" s="24">
        <f ca="1">ROUND(INDIRECT(ADDRESS(ROW()+(0), COLUMN()+(-3), 1))*INDIRECT(ADDRESS(ROW()+(0), COLUMN()+(-1), 1))/100, 2)</f>
        <v>0.37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