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<sst xmlns="http://schemas.openxmlformats.org/spreadsheetml/2006/main" count="20" uniqueCount="20">
  <si>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</si>
  <si>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FMC190</t>
  </si>
  <si>
    <t xml:space="preserve">m</t>
  </si>
  <si>
    <t xml:space="preserve">Point singulier avec profilé "SCHLÜTER-SYSTEMS" dans un carrelage mural.</t>
  </si>
  <si>
    <r>
      <rPr>
        <sz val="8.25"/>
        <color rgb="FF000000"/>
        <rFont val="Arial"/>
        <family val="2"/>
      </rPr>
      <t xml:space="preserve">Coin extérieur avec profilé en PVC, Schlüter-JOLLY-P BW 45 "SCHLÜTER-SYSTEMS", couleur blanche RAL 9010 finition brillante, de 4,5 mm de hauteur, dans un carrelage mural. SUPPORT: parement vertical, jusqu'à 3 m de hauteur. POSE: avec le même matériau que les pièces en terre cuite.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</si>
  <si>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</si>
  <si>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</si>
  <si>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</si>
  <si>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</si>
  <si>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</si>
  <si>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</si>
  <si>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mt19als011ba</t>
  </si>
  <si>
    <t xml:space="preserve">Profilé en PVC, Schlüter-JOLLY-P BW 45 "SCHLÜTER-SYSTEMS", couleur blanche RAL 9010 finition brillante, de 4,5 mm de hauteur et 2,5 m de longueur, avec perforations trapézoïdales pour sa fixation, pour la protection de coins extérieurs dans les carrelages avec des pièces en terre cuite.</t>
  </si>
  <si>
    <t xml:space="preserve">m</t>
  </si>
  <si>
    <t xml:space="preserve">mo024</t>
  </si>
  <si>
    <t xml:space="preserve">Compagnon professionnel III/CP2 carreleur en revêtements muraux.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</si>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</sst>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25" customWidth="1"/>
    <col min="3" max="3" width="1.36" customWidth="1"/>
    <col min="4" max="4" width="77.52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2.91</v>
      </c>
      <c r="H9" s="13">
        <f ca="1">ROUND(INDIRECT(ADDRESS(ROW()+(0), COLUMN()+(-3), 1))*INDIRECT(ADDRESS(ROW()+(0), COLUMN()+(-1), 1)), 2)</f>
        <v>3.06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>
        <v>0.118</v>
      </c>
      <c r="F10" s="17" t="s">
        <v>16</v>
      </c>
      <c r="G10" s="18">
        <v>29.25</v>
      </c>
      <c r="H10" s="18">
        <f ca="1">ROUND(INDIRECT(ADDRESS(ROW()+(0), COLUMN()+(-3), 1))*INDIRECT(ADDRESS(ROW()+(0), COLUMN()+(-1), 1)), 2)</f>
        <v>3.45</v>
      </c>
    </row>
    <row r="11" spans="1:8" ht="13.50" thickBot="1" customHeight="1">
      <c r="A11" s="15"/>
      <c r="B11" s="15"/>
      <c r="C11" s="5" t="s">
        <v>17</v>
      </c>
      <c r="D11" s="5"/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6.51</v>
      </c>
      <c r="H11" s="21">
        <f ca="1">ROUND(INDIRECT(ADDRESS(ROW()+(0), COLUMN()+(-3), 1))*INDIRECT(ADDRESS(ROW()+(0), COLUMN()+(-1), 1))/100, 2)</f>
        <v>0.13</v>
      </c>
    </row>
    <row r="12" spans="1:8" ht="13.50" thickBot="1" customHeight="1">
      <c r="A12" s="22"/>
      <c r="B12" s="22"/>
      <c r="C12" s="23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6.64</v>
      </c>
    </row>
  </sheetData>
  <mergeCells count="14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</mergeCells>
  <pageMargins left="0.147638" right="0.147638" top="0.206693" bottom="0.206693" header="0.0" footer="0.0"/>
  <pageSetup paperSize="9" orientation="portrait"/>
  <rowBreaks count="0" manualBreakCount="0">
    </rowBreaks>
</worksheet>
</file>