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<sst xmlns="http://schemas.openxmlformats.org/spreadsheetml/2006/main" count="33" uniqueCount="33">
  <si>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</si>
  <si>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FSG030</t>
  </si>
  <si>
    <t xml:space="preserve">m²</t>
  </si>
  <si>
    <t xml:space="preserve">Traitement de finition superficiel sur chantier d'un revêtement de sol intérieur en granito.</t>
  </si>
  <si>
    <r>
      <rPr>
        <sz val="8.25"/>
        <color rgb="FF000000"/>
        <rFont val="Arial"/>
        <family val="2"/>
      </rPr>
      <t xml:space="preserve">Poli et rendu brillant par voie mécanique sur chantier d'un revêtement de sol intérieur en granito, via extension de lait coloré de la même tonalité que les dalles; dégrossissage, avec une meule rugueuse entre 36 et 60, selon le type de granito et l'état dans lequel se trouve le sol; aplanissement, avec un abrasif de grain entre 80 et 120; extension d'un nouveau lait de ciment avec les mêmes caractéristiques que le premier; aplanissement, avec un abrasif de grain entre 80 et 120; et rendu brillant avec des meules de 400 ou plus, application préalable de liquide de cristallisation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</si>
  <si>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</si>
  <si>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</si>
  <si>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</si>
  <si>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</si>
  <si>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</si>
  <si>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</si>
  <si>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</si>
  <si>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</si>
  <si>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</si>
  <si>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mt18tsm110a</t>
  </si>
  <si>
    <t xml:space="preserve">Liquide de cristallisation, de couleur blanche, avec pH de 2,5, pour le traitement superficiel de cristallisation associé à un rendu brillant, dans les revêtements de sols en pierre naturelle ou en granito.</t>
  </si>
  <si>
    <t xml:space="preserve">l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</si>
  <si>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</si>
  <si>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</si>
  <si>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</si>
  <si>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mq08war155</t>
  </si>
  <si>
    <t xml:space="preserve">Polisseuse de sol pour le polissage des revêtements en pierre naturelle ou en granito, avec 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</si>
  <si>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</si>
  <si>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</si>
  <si>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</si>
  <si>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</si>
  <si>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</si>
  <si>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</si>
  <si>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</si>
  <si>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</si>
  <si>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</si>
  <si>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25,28€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</si>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</sst>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1.15</v>
      </c>
      <c r="H9" s="13">
        <f ca="1">ROUND(INDIRECT(ADDRESS(ROW()+(0), COLUMN()+(-3), 1))*INDIRECT(ADDRESS(ROW()+(0), COLUMN()+(-1), 1)), 2)</f>
        <v>1.44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20.37</v>
      </c>
      <c r="H10" s="17">
        <f ca="1">ROUND(INDIRECT(ADDRESS(ROW()+(0), COLUMN()+(-3), 1))*INDIRECT(ADDRESS(ROW()+(0), COLUMN()+(-1), 1)), 2)</f>
        <v>2.55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4.65</v>
      </c>
      <c r="H11" s="17">
        <f ca="1">ROUND(INDIRECT(ADDRESS(ROW()+(0), COLUMN()+(-3), 1))*INDIRECT(ADDRESS(ROW()+(0), COLUMN()+(-1), 1)), 2)</f>
        <v>1.19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0.139</v>
      </c>
      <c r="F12" s="16" t="s">
        <v>22</v>
      </c>
      <c r="G12" s="17">
        <v>2.41</v>
      </c>
      <c r="H12" s="17">
        <f ca="1">ROUND(INDIRECT(ADDRESS(ROW()+(0), COLUMN()+(-3), 1))*INDIRECT(ADDRESS(ROW()+(0), COLUMN()+(-1), 1)), 2)</f>
        <v>0.33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0.059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19.22</v>
      </c>
      <c r="H15" s="24">
        <f ca="1">ROUND(INDIRECT(ADDRESS(ROW()+(0), COLUMN()+(-3), 1))*INDIRECT(ADDRESS(ROW()+(0), COLUMN()+(-1), 1))/100, 2)</f>
        <v>0.38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