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<sst xmlns="http://schemas.openxmlformats.org/spreadsheetml/2006/main" count="45" uniqueCount="45">
  <si>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</si>
  <si>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FSG110</t>
  </si>
  <si>
    <t xml:space="preserve">m²</t>
  </si>
  <si>
    <t xml:space="preserve">Revêtement de sol continu de micro-mortier de chaux et de ciment.</t>
  </si>
  <si>
    <r>
      <rPr>
        <sz val="8.25"/>
        <color rgb="FF000000"/>
        <rFont val="Arial"/>
        <family val="2"/>
      </rPr>
      <t xml:space="preserve">Revêtement de sol continu de micro-mortier, de 3 mm d'épaisseur, réalisé sur surface absorbante. IMPRESSION: à base de copolymères acryliques en émulsion aqueuse, non diluée. COUCHE DE BASE: micro-mortier de chaux et de ciment, avec une taille maximale du granulat de 0,1 mm, couleur à choisir, avec résine acrylique et pigment, en deux couches, (0,25 kg/m² chaque couche) et maille en fibre de verre anti-alcalin, de 2,2x2,3 mm de vide de maille, de 58 g/m² de masse surfacique. COUCHE DE FINITION: micro-mortier de chaux et de ciment, avec une taille maximale du granulat de 0,2 mm, couleur à choisir, avec résine acrylique et pigment, (0,5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</si>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</sst>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2.33</v>
      </c>
      <c r="H10" s="17">
        <f ca="1">ROUND(INDIRECT(ADDRESS(ROW()+(0), COLUMN()+(-3), 1))*INDIRECT(ADDRESS(ROW()+(0), COLUMN()+(-1), 1)), 2)</f>
        <v>2.45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4.7</v>
      </c>
      <c r="H11" s="17">
        <f ca="1">ROUND(INDIRECT(ADDRESS(ROW()+(0), COLUMN()+(-3), 1))*INDIRECT(ADDRESS(ROW()+(0), COLUMN()+(-1), 1)), 2)</f>
        <v>2.35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6.63</v>
      </c>
      <c r="H12" s="17">
        <f ca="1">ROUND(INDIRECT(ADDRESS(ROW()+(0), COLUMN()+(-3),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31.04</v>
      </c>
      <c r="H13" s="17">
        <f ca="1">ROUND(INDIRECT(ADDRESS(ROW()+(0), COLUMN()+(-3), 1))*INDIRECT(ADDRESS(ROW()+(0), COLUMN()+(-1), 1)), 2)</f>
        <v>6.21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0.5</v>
      </c>
      <c r="F14" s="16" t="s">
        <v>28</v>
      </c>
      <c r="G14" s="17">
        <v>4.7</v>
      </c>
      <c r="H14" s="17">
        <f ca="1">ROUND(INDIRECT(ADDRESS(ROW()+(0), COLUMN()+(-3), 1))*INDIRECT(ADDRESS(ROW()+(0), COLUMN()+(-1), 1)), 2)</f>
        <v>2.35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0.12</v>
      </c>
      <c r="F15" s="16" t="s">
        <v>31</v>
      </c>
      <c r="G15" s="17">
        <v>23.67</v>
      </c>
      <c r="H15" s="17">
        <f ca="1">ROUND(INDIRECT(ADDRESS(ROW()+(0), COLUMN()+(-3),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</v>
      </c>
      <c r="F16" s="16" t="s">
        <v>34</v>
      </c>
      <c r="G16" s="17">
        <v>36.86</v>
      </c>
      <c r="H16" s="17">
        <f ca="1">ROUND(INDIRECT(ADDRESS(ROW()+(0), COLUMN()+(-3), 1))*INDIRECT(ADDRESS(ROW()+(0), COLUMN()+(-1), 1)), 2)</f>
        <v>5.53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0.873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25.54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1.559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38.21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88.63</v>
      </c>
      <c r="H19" s="24">
        <f ca="1">ROUND(INDIRECT(ADDRESS(ROW()+(0), COLUMN()+(-3), 1))*INDIRECT(ADDRESS(ROW()+(0), COLUMN()+(-1), 1))/100, 2)</f>
        <v>1.77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90.4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