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<sst xmlns="http://schemas.openxmlformats.org/spreadsheetml/2006/main" count="23" uniqueCount="23">
  <si>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</si>
  <si>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GAB030</t>
  </si>
  <si>
    <t xml:space="preserve">m²</t>
  </si>
  <si>
    <t xml:space="preserve">Préparation d'une surface en béton structural, avec des méthodes chimiques.</t>
  </si>
  <si>
    <r>
      <rPr>
        <sz val="8.25"/>
        <color rgb="FF000000"/>
        <rFont val="Arial"/>
        <family val="2"/>
      </rPr>
      <t xml:space="preserve">Préparation d'une surface en béton structural, pour l'application postérieure de produits réparateurs et protecteurs, via nettoyage avec détergent alcalin, provoquant l'émulsion et la suppression postérieure de la saleté d'origine organique déposée sur le support, et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</si>
  <si>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</si>
  <si>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</si>
  <si>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</si>
  <si>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</si>
  <si>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</si>
  <si>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</si>
  <si>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mt08lim020c</t>
  </si>
  <si>
    <t xml:space="preserve">Détergent alcalin sans dissolvants ni phosphates, pour lavage de surfaces de mortier ou de béton, peintures plastiques, stucs de chaux et structures en béton.</t>
  </si>
  <si>
    <t xml:space="preserve">l</t>
  </si>
  <si>
    <t xml:space="preserve">mq08lch020c</t>
  </si>
  <si>
    <t xml:space="preserve">Équipement de jet d'eau à pression, avec adaptateur pour lance d'eau.</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</si>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</sst>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0.05</v>
      </c>
      <c r="F9" s="11" t="s">
        <v>13</v>
      </c>
      <c r="G9" s="13">
        <v>5.79</v>
      </c>
      <c r="H9" s="13">
        <f ca="1">ROUND(INDIRECT(ADDRESS(ROW()+(0), COLUMN()+(-3), 1))*INDIRECT(ADDRESS(ROW()+(0), COLUMN()+(-1), 1)), 2)</f>
        <v>0.29</v>
      </c>
    </row>
    <row r="10" spans="1:8" ht="13.50" thickBot="1" customHeight="1">
      <c r="A10" s="14" t="s">
        <v>14</v>
      </c>
      <c r="B10" s="14"/>
      <c r="C10" s="14" t="s">
        <v>15</v>
      </c>
      <c r="D10" s="14"/>
      <c r="E10" s="15">
        <v>0.162</v>
      </c>
      <c r="F10" s="16" t="s">
        <v>16</v>
      </c>
      <c r="G10" s="17">
        <v>6.06</v>
      </c>
      <c r="H10" s="17">
        <f ca="1">ROUND(INDIRECT(ADDRESS(ROW()+(0), COLUMN()+(-3), 1))*INDIRECT(ADDRESS(ROW()+(0), COLUMN()+(-1), 1)), 2)</f>
        <v>0.98</v>
      </c>
    </row>
    <row r="11" spans="1:8" ht="13.50" thickBot="1" customHeight="1">
      <c r="A11" s="14" t="s">
        <v>17</v>
      </c>
      <c r="B11" s="14"/>
      <c r="C11" s="18" t="s">
        <v>18</v>
      </c>
      <c r="D11" s="18"/>
      <c r="E11" s="19">
        <v>0.185</v>
      </c>
      <c r="F11" s="20" t="s">
        <v>19</v>
      </c>
      <c r="G11" s="21">
        <v>25.31</v>
      </c>
      <c r="H11" s="21">
        <f ca="1">ROUND(INDIRECT(ADDRESS(ROW()+(0), COLUMN()+(-3), 1))*INDIRECT(ADDRESS(ROW()+(0), COLUMN()+(-1), 1)), 2)</f>
        <v>4.68</v>
      </c>
    </row>
    <row r="12" spans="1:8" ht="13.50" thickBot="1" customHeight="1">
      <c r="A12" s="18"/>
      <c r="B12" s="18"/>
      <c r="C12" s="5" t="s">
        <v>20</v>
      </c>
      <c r="D12" s="5"/>
      <c r="E12" s="22">
        <v>2</v>
      </c>
      <c r="F12" s="23" t="s">
        <v>21</v>
      </c>
      <c r="G12" s="24">
        <f ca="1">ROUND(SUM(INDIRECT(ADDRESS(ROW()+(-1), COLUMN()+(1), 1)),INDIRECT(ADDRESS(ROW()+(-2), COLUMN()+(1), 1)),INDIRECT(ADDRESS(ROW()+(-3), COLUMN()+(1), 1))), 2)</f>
        <v>5.95</v>
      </c>
      <c r="H12" s="24">
        <f ca="1">ROUND(INDIRECT(ADDRESS(ROW()+(0), COLUMN()+(-3), 1))*INDIRECT(ADDRESS(ROW()+(0), COLUMN()+(-1), 1))/100, 2)</f>
        <v>0.12</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6.07</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