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<sst xmlns="http://schemas.openxmlformats.org/spreadsheetml/2006/main" count="26" uniqueCount="26">
  <si>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</si>
  <si>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QMP020</t>
  </si>
  <si>
    <t xml:space="preserve">U</t>
  </si>
  <si>
    <t xml:space="preserve">Essai d'aptitude au soudage.</t>
  </si>
  <si>
    <r>
      <rPr>
        <sz val="8.25"/>
        <color rgb="FF000000"/>
        <rFont val="Arial"/>
        <family val="2"/>
      </rPr>
      <t xml:space="preserve">Essai d'aptitude au soudage sur un échantillon soudé de profilé laminé, avec détermination de: diminution de la charge totale de rupture.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</si>
  <si>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</si>
  <si>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</si>
  <si>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</si>
  <si>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</si>
  <si>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</si>
  <si>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</si>
  <si>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mt49des010</t>
  </si>
  <si>
    <t xml:space="preserve">Répercussion de déplacement sur site pour la prise d'échantillons.</t>
  </si>
  <si>
    <t xml:space="preserve">U</t>
  </si>
  <si>
    <t xml:space="preserve">mt49pma020</t>
  </si>
  <si>
    <t xml:space="preserve">Prise sur chantier d'échantillons de profilé laminé de structure métallique, dont le poids ne dépasse pas 50 kg.</t>
  </si>
  <si>
    <t xml:space="preserve">U</t>
  </si>
  <si>
    <t xml:space="preserve">mt49ars030</t>
  </si>
  <si>
    <t xml:space="preserve">Essai de traction d'une éprouvette en acier soudée pour le calcul de la diminution de la charge totale de rupture.</t>
  </si>
  <si>
    <t xml:space="preserve">U</t>
  </si>
  <si>
    <t xml:space="preserve">mt49ars020</t>
  </si>
  <si>
    <t xml:space="preserve">Rapport des résultats de l'essai d'aptitude au soudage in situ sur un échantillon soudé de profilé laminé de structure métallique.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</si>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</sst>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06" customWidth="1"/>
    <col min="3" max="3" width="1.87" customWidth="1"/>
    <col min="4" max="4" width="78.03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0.74</v>
      </c>
      <c r="H9" s="13">
        <f ca="1">ROUND(INDIRECT(ADDRESS(ROW()+(0), COLUMN()+(-3), 1))*INDIRECT(ADDRESS(ROW()+(0), COLUMN()+(-1), 1)), 2)</f>
        <v>0.74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32.02</v>
      </c>
      <c r="H10" s="17">
        <f ca="1">ROUND(INDIRECT(ADDRESS(ROW()+(0), COLUMN()+(-3), 1))*INDIRECT(ADDRESS(ROW()+(0), COLUMN()+(-1), 1)), 2)</f>
        <v>32.02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1</v>
      </c>
      <c r="F11" s="16" t="s">
        <v>19</v>
      </c>
      <c r="G11" s="17">
        <v>56.18</v>
      </c>
      <c r="H11" s="17">
        <f ca="1">ROUND(INDIRECT(ADDRESS(ROW()+(0), COLUMN()+(-3), 1))*INDIRECT(ADDRESS(ROW()+(0), COLUMN()+(-1), 1)), 2)</f>
        <v>56.18</v>
      </c>
    </row>
    <row r="12" spans="1:8" ht="24.00" thickBot="1" customHeight="1">
      <c r="A12" s="14" t="s">
        <v>20</v>
      </c>
      <c r="B12" s="14"/>
      <c r="C12" s="18" t="s">
        <v>21</v>
      </c>
      <c r="D12" s="18"/>
      <c r="E12" s="19">
        <v>1</v>
      </c>
      <c r="F12" s="20" t="s">
        <v>22</v>
      </c>
      <c r="G12" s="21">
        <v>96.06</v>
      </c>
      <c r="H12" s="21">
        <f ca="1">ROUND(INDIRECT(ADDRESS(ROW()+(0), COLUMN()+(-3), 1))*INDIRECT(ADDRESS(ROW()+(0), COLUMN()+(-1), 1)), 2)</f>
        <v>96.06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185</v>
      </c>
      <c r="H13" s="24">
        <f ca="1">ROUND(INDIRECT(ADDRESS(ROW()+(0), COLUMN()+(-3), 1))*INDIRECT(ADDRESS(ROW()+(0), COLUMN()+(-1), 1))/100, 2)</f>
        <v>3.7</v>
      </c>
    </row>
    <row r="14" spans="1:8" ht="13.50" thickBot="1" customHeight="1">
      <c r="A14" s="25"/>
      <c r="B14" s="25"/>
      <c r="C14" s="26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188.7</v>
      </c>
    </row>
  </sheetData>
  <mergeCells count="18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</mergeCells>
  <pageMargins left="0.147638" right="0.147638" top="0.206693" bottom="0.206693" header="0.0" footer="0.0"/>
  <pageSetup paperSize="9" orientation="portrait"/>
  <rowBreaks count="0" manualBreakCount="0">
    </rowBreaks>
</worksheet>
</file>