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<sst xmlns="http://schemas.openxmlformats.org/spreadsheetml/2006/main" count="32" uniqueCount="32">
  <si>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</si>
  <si>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SCK010</t>
  </si>
  <si>
    <t xml:space="preserve">m</t>
  </si>
  <si>
    <t xml:space="preserve">Filet vertical de protection, type écran, en bord périphérique de plancher.</t>
  </si>
  <si>
    <r>
      <rPr>
        <sz val="8.25"/>
        <color rgb="FF000000"/>
        <rFont val="Arial"/>
        <family val="2"/>
      </rPr>
      <t xml:space="preserve">Filet vertical de protection, type écran, de polyamide de haute ténacité, de couleur blanche, avec corde de filet de calibre 4 mm et plinthe en maille de polyéthylène haute densité, de couleur verte, ancré en about de plancher tous les 50 cm avec ancrages expansibles en acier galvanisé à chaud, pour fermer complètement le vide existant entre deux plancher le long de tout son périmètre, pendant les travaux en intérieur, à un étage de jusqu'à 3 m de hauteur libre. Comprend corde de liaison en polypropylène, pour unir les filets.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</si>
  <si>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</si>
  <si>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</si>
  <si>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</si>
  <si>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</si>
  <si>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</si>
  <si>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</si>
  <si>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mt50spr015</t>
  </si>
  <si>
    <t xml:space="preserve">Filet vertical de protection, en polyamide de haute ténacité, de couleur blanche. Corde de filet de calibre 4 mm. Configuration du filet en losange.</t>
  </si>
  <si>
    <t xml:space="preserve">m²</t>
  </si>
  <si>
    <t xml:space="preserve">mt50spr170a</t>
  </si>
  <si>
    <t xml:space="preserve">Corde de liaison NF EN 1263-1 N en polypropylène de haute ténacité, avec traitement aux rayons UV, D=8 mm et charge de rupture supérieure à 7,5 kN.</t>
  </si>
  <si>
    <t xml:space="preserve">m</t>
  </si>
  <si>
    <t xml:space="preserve">mt50spr050</t>
  </si>
  <si>
    <t xml:space="preserve">Bâche en polyéthylène haute densité, avec traitement ultraviolet, couleur verte, 60% de pourcentage de coupe-vent, avec des trous tous les 20 cm sur tout le périmètre.</t>
  </si>
  <si>
    <t xml:space="preserve">m²</t>
  </si>
  <si>
    <t xml:space="preserve">mt50spr140d</t>
  </si>
  <si>
    <t xml:space="preserve">Ancrage expansif de 8x60 mm, en acier galvanisé à chaud.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</si>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</sst>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3.5</v>
      </c>
      <c r="F9" s="11" t="s">
        <v>13</v>
      </c>
      <c r="G9" s="13">
        <v>1.87</v>
      </c>
      <c r="H9" s="13">
        <f ca="1">ROUND(INDIRECT(ADDRESS(ROW()+(0), COLUMN()+(-3), 1))*INDIRECT(ADDRESS(ROW()+(0), COLUMN()+(-1), 1)), 2)</f>
        <v>6.55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0.21</v>
      </c>
      <c r="F10" s="16" t="s">
        <v>16</v>
      </c>
      <c r="G10" s="17">
        <v>0.21</v>
      </c>
      <c r="H10" s="17">
        <f ca="1">ROUND(INDIRECT(ADDRESS(ROW()+(0), COLUMN()+(-3), 1))*INDIRECT(ADDRESS(ROW()+(0), COLUMN()+(-1), 1)), 2)</f>
        <v>0.04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0.63</v>
      </c>
      <c r="H11" s="17">
        <f ca="1">ROUND(INDIRECT(ADDRESS(ROW()+(0), COLUMN()+(-3), 1))*INDIRECT(ADDRESS(ROW()+(0), COLUMN()+(-1), 1)), 2)</f>
        <v>0.19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2.3</v>
      </c>
      <c r="F12" s="16" t="s">
        <v>22</v>
      </c>
      <c r="G12" s="17">
        <v>0.84</v>
      </c>
      <c r="H12" s="17">
        <f ca="1">ROUND(INDIRECT(ADDRESS(ROW()+(0), COLUMN()+(-3), 1))*INDIRECT(ADDRESS(ROW()+(0), COLUMN()+(-1), 1)), 2)</f>
        <v>1.93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0.116</v>
      </c>
      <c r="F13" s="16" t="s">
        <v>25</v>
      </c>
      <c r="G13" s="17">
        <v>29.25</v>
      </c>
      <c r="H13" s="17">
        <f ca="1">ROUND(INDIRECT(ADDRESS(ROW()+(0), COLUMN()+(-3), 1))*INDIRECT(ADDRESS(ROW()+(0), COLUMN()+(-1), 1)), 2)</f>
        <v>3.39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0.116</v>
      </c>
      <c r="F14" s="20" t="s">
        <v>28</v>
      </c>
      <c r="G14" s="21">
        <v>24.51</v>
      </c>
      <c r="H14" s="21">
        <f ca="1">ROUND(INDIRECT(ADDRESS(ROW()+(0), COLUMN()+(-3), 1))*INDIRECT(ADDRESS(ROW()+(0), COLUMN()+(-1), 1)), 2)</f>
        <v>2.84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14.94</v>
      </c>
      <c r="H15" s="24">
        <f ca="1">ROUND(INDIRECT(ADDRESS(ROW()+(0), COLUMN()+(-3), 1))*INDIRECT(ADDRESS(ROW()+(0), COLUMN()+(-1), 1))/100, 2)</f>
        <v>0.3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15.24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