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<sst xmlns="http://schemas.openxmlformats.org/spreadsheetml/2006/main" count="33" uniqueCount="33">
  <si>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</si>
  <si>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TCC010</t>
  </si>
  <si>
    <t xml:space="preserve">U</t>
  </si>
  <si>
    <t xml:space="preserve">Chauffe-eau électrique instantané.</t>
  </si>
  <si>
    <r>
      <rPr>
        <sz val="8.25"/>
        <color rgb="FF000000"/>
        <rFont val="Arial"/>
        <family val="2"/>
      </rPr>
      <t xml:space="preserve">Chauffe-eau électrique instantané pour le service d'E.C.S., mural vertical, puissance 6 kW, débit 3,4 l/min, ajustement automatique de la température de l'eau en fonction du débit, efficacité énergétique classe A, profil de consommation XXS, alimentation monophasée (230V/50Hz), de 235x141x100 mm. Comprend le support et les ancrages de fixation, les vannes à sphère et les flexibles de raccordement, pour l'entrée et la sortie de l'eau. Totalement monté, connecté et testé.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</si>
  <si>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</si>
  <si>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</si>
  <si>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</si>
  <si>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</si>
  <si>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</si>
  <si>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</si>
  <si>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mt38cej010a</t>
  </si>
  <si>
    <t xml:space="preserve">Chauffe-eau électrique instantané pour le service d'E.C.S., mural vertical, puissance 6 kW, débit 3,4 l/min, ajustement automatique de la température de l'eau en fonction du débit, efficacité énergétique classe A, profil de consommation XXS, alimentation monophasée (230V/50Hz), de 235x141x100 mm.</t>
  </si>
  <si>
    <t xml:space="preserve">U</t>
  </si>
  <si>
    <t xml:space="preserve">mt38tew010a</t>
  </si>
  <si>
    <t xml:space="preserve">Tube flexible de 20 cm et de 1/2" de diamètre.</t>
  </si>
  <si>
    <t xml:space="preserve">U</t>
  </si>
  <si>
    <t xml:space="preserve">mt37sve010b</t>
  </si>
  <si>
    <t xml:space="preserve">Vanne à sphère en laiton nickelé à visser de 1/2".</t>
  </si>
  <si>
    <t xml:space="preserve">U</t>
  </si>
  <si>
    <t xml:space="preserve">mt38www011</t>
  </si>
  <si>
    <t xml:space="preserve">Produits complémentaires pour installations d'E.C.S.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</si>
  <si>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</si>
  <si>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</si>
  <si>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</si>
  <si>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</si>
  <si>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</si>
  <si>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</si>
  <si>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</si>
  <si>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</si>
  <si>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</si>
  <si>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410,19€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</si>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</sst>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465.6</v>
      </c>
      <c r="G9" s="13">
        <f ca="1">ROUND(INDIRECT(ADDRESS(ROW()+(0), COLUMN()+(-3), 1))*INDIRECT(ADDRESS(ROW()+(0), COLUMN()+(-1), 1)), 2)</f>
        <v>465.6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8</v>
      </c>
      <c r="G10" s="17">
        <f ca="1">ROUND(INDIRECT(ADDRESS(ROW()+(0), COLUMN()+(-3), 1))*INDIRECT(ADDRESS(ROW()+(0), COLUMN()+(-1), 1)), 2)</f>
        <v>16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2</v>
      </c>
      <c r="E11" s="16" t="s">
        <v>19</v>
      </c>
      <c r="F11" s="17">
        <v>4.95</v>
      </c>
      <c r="G11" s="17">
        <f ca="1">ROUND(INDIRECT(ADDRESS(ROW()+(0), COLUMN()+(-3), 1))*INDIRECT(ADDRESS(ROW()+(0), COLUMN()+(-1), 1)), 2)</f>
        <v>9.9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1.45</v>
      </c>
      <c r="G12" s="17">
        <f ca="1">ROUND(INDIRECT(ADDRESS(ROW()+(0), COLUMN()+(-3), 1))*INDIRECT(ADDRESS(ROW()+(0), COLUMN()+(-1), 1)), 2)</f>
        <v>1.45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0.644</v>
      </c>
      <c r="E13" s="16" t="s">
        <v>25</v>
      </c>
      <c r="F13" s="17">
        <v>30.2</v>
      </c>
      <c r="G13" s="17">
        <f ca="1">ROUND(INDIRECT(ADDRESS(ROW()+(0), COLUMN()+(-3), 1))*INDIRECT(ADDRESS(ROW()+(0), COLUMN()+(-1), 1)), 2)</f>
        <v>19.45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0.644</v>
      </c>
      <c r="E14" s="20" t="s">
        <v>28</v>
      </c>
      <c r="F14" s="21">
        <v>25.99</v>
      </c>
      <c r="G14" s="21">
        <f ca="1">ROUND(INDIRECT(ADDRESS(ROW()+(0), COLUMN()+(-3), 1))*INDIRECT(ADDRESS(ROW()+(0), COLUMN()+(-1), 1)), 2)</f>
        <v>16.74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529.14</v>
      </c>
      <c r="G15" s="24">
        <f ca="1">ROUND(INDIRECT(ADDRESS(ROW()+(0), COLUMN()+(-3), 1))*INDIRECT(ADDRESS(ROW()+(0), COLUMN()+(-1), 1))/100, 2)</f>
        <v>10.58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539.72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