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<sst xmlns="http://schemas.openxmlformats.org/spreadsheetml/2006/main" count="27" uniqueCount="27">
  <si>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</si>
  <si>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TGR060</t>
  </si>
  <si>
    <t xml:space="preserve">U</t>
  </si>
  <si>
    <t xml:space="preserve">Réservoir de gaz de pétrole liquéfiés (GPL), de surface.</t>
  </si>
  <si>
    <r>
      <rPr>
        <sz val="8.25"/>
        <color rgb="FF000000"/>
        <rFont val="Arial"/>
        <family val="2"/>
      </rPr>
      <t xml:space="preserve">Réservoir homologué de gaz de pétrole liquéfiés (GPL), apparente, en tôle d'acier, de 1000 mm de diamètre et 1470 mm de longueur, avec une capacité de 1000 litres. Comprend le capot rabattable, la bouche de charge, l'indicateur de niveau, le tube plongeur pour prise de gaz dans phase liquide, les vannes, le manomètre, le couvercle de drainage, les accessoires de connexion, la borne de prise de terre et les éléments de protection selon la norme. Le prix ne comprend ni l'ouvrage civil ni la prise de terre.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</si>
  <si>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</si>
  <si>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</si>
  <si>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</si>
  <si>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</si>
  <si>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</si>
  <si>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</si>
  <si>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mt43dep020aabb</t>
  </si>
  <si>
    <t xml:space="preserve">Réservoir homologué de gaz de pétrole liquéfiés (GPL), apparente, en tôle d'acier, de 1000 mm de diamètre et 1470 mm de longueur, avec une capacité de 1000 litres. Traitement extérieur: sablage SA 2 1/2, impression antioxydante et finition avec émail en polyuréthane couleur blanche. Comprend le capot rabattable, la bouche de charge, l'indicateur de niveau magnétique, le tube plongeur pour prise de gaz en phase liquide, l'ensemble des vannes, le manomètre, le couvercle de drainage, les accessoires de connexion, le borne de prise de terre et les éléments de protection selon la norme.</t>
  </si>
  <si>
    <t xml:space="preserve">U</t>
  </si>
  <si>
    <t xml:space="preserve">mq04cag010a</t>
  </si>
  <si>
    <t xml:space="preserve">Camion grue jusqu'à 6 t de charge maximale.</t>
  </si>
  <si>
    <t xml:space="preserve">h</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</si>
  <si>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</si>
  <si>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</si>
  <si>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</si>
  <si>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</si>
  <si>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</si>
  <si>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</si>
  <si>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</si>
  <si>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</si>
  <si>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583,06€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</si>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</sst>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1853</v>
      </c>
      <c r="H9" s="13">
        <f ca="1">ROUND(INDIRECT(ADDRESS(ROW()+(0), COLUMN()+(-3), 1))*INDIRECT(ADDRESS(ROW()+(0), COLUMN()+(-1), 1)), 2)</f>
        <v>1853</v>
      </c>
    </row>
    <row r="10" spans="1:8" ht="13.50" thickBot="1" customHeight="1">
      <c r="A10" s="14" t="s">
        <v>14</v>
      </c>
      <c r="B10" s="14"/>
      <c r="C10" s="14"/>
      <c r="D10" s="14" t="s">
        <v>15</v>
      </c>
      <c r="E10" s="15">
        <v>0.29</v>
      </c>
      <c r="F10" s="16" t="s">
        <v>16</v>
      </c>
      <c r="G10" s="17">
        <v>55.38</v>
      </c>
      <c r="H10" s="17">
        <f ca="1">ROUND(INDIRECT(ADDRESS(ROW()+(0), COLUMN()+(-3), 1))*INDIRECT(ADDRESS(ROW()+(0), COLUMN()+(-1), 1)), 2)</f>
        <v>16.06</v>
      </c>
    </row>
    <row r="11" spans="1:8" ht="13.50" thickBot="1" customHeight="1">
      <c r="A11" s="14" t="s">
        <v>17</v>
      </c>
      <c r="B11" s="14"/>
      <c r="C11" s="14"/>
      <c r="D11" s="14" t="s">
        <v>18</v>
      </c>
      <c r="E11" s="15">
        <v>10.968</v>
      </c>
      <c r="F11" s="16" t="s">
        <v>19</v>
      </c>
      <c r="G11" s="17">
        <v>30.2</v>
      </c>
      <c r="H11" s="17">
        <f ca="1">ROUND(INDIRECT(ADDRESS(ROW()+(0), COLUMN()+(-3), 1))*INDIRECT(ADDRESS(ROW()+(0), COLUMN()+(-1), 1)), 2)</f>
        <v>331.23</v>
      </c>
    </row>
    <row r="12" spans="1:8" ht="13.50" thickBot="1" customHeight="1">
      <c r="A12" s="14" t="s">
        <v>20</v>
      </c>
      <c r="B12" s="14"/>
      <c r="C12" s="14"/>
      <c r="D12" s="18" t="s">
        <v>21</v>
      </c>
      <c r="E12" s="19">
        <v>10.968</v>
      </c>
      <c r="F12" s="20" t="s">
        <v>22</v>
      </c>
      <c r="G12" s="21">
        <v>25.99</v>
      </c>
      <c r="H12" s="21">
        <f ca="1">ROUND(INDIRECT(ADDRESS(ROW()+(0), COLUMN()+(-3), 1))*INDIRECT(ADDRESS(ROW()+(0), COLUMN()+(-1), 1)), 2)</f>
        <v>285.06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2485.35</v>
      </c>
      <c r="H13" s="24">
        <f ca="1">ROUND(INDIRECT(ADDRESS(ROW()+(0), COLUMN()+(-3), 1))*INDIRECT(ADDRESS(ROW()+(0), COLUMN()+(-1), 1))/100, 2)</f>
        <v>49.71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2535.06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