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<sst xmlns="http://schemas.openxmlformats.org/spreadsheetml/2006/main" count="24" uniqueCount="24">
  <si>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</si>
  <si>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TVG110</t>
  </si>
  <si>
    <t xml:space="preserve">U</t>
  </si>
  <si>
    <t xml:space="preserve">Grille extérieure pour installations de ventilation.</t>
  </si>
  <si>
    <r>
      <rPr>
        <sz val="8.25"/>
        <color rgb="FF000000"/>
        <rFont val="Arial"/>
        <family val="2"/>
      </rPr>
      <t xml:space="preserve">Grille extérieure pour installations de ventilation, cadre frontal et lames de tôle profilée d'acier galvanisé, de 1800x330 mm, tissu métallique d'acier galvanisé avec maille de 20x20 mm, fixée sur le mur de façade, en tant que prise ou sortie d'air.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</si>
  <si>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</si>
  <si>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</si>
  <si>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</si>
  <si>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</si>
  <si>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</si>
  <si>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</si>
  <si>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mt42trx370ah1</t>
  </si>
  <si>
    <t xml:space="preserve">Grille extérieure pour installations de ventilation, cadre frontal et lames de tôle profilée d'acier galvanisé, de 1800x330 mm, tissu métallique d'acier galvanisé avec maille de 20x20 mm,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</si>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</sst>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325.36</v>
      </c>
      <c r="G9" s="13">
        <f ca="1">ROUND(INDIRECT(ADDRESS(ROW()+(0), COLUMN()+(-3), 1))*INDIRECT(ADDRESS(ROW()+(0), COLUMN()+(-1), 1)), 2)</f>
        <v>325.36</v>
      </c>
    </row>
    <row r="10" spans="1:7" ht="13.50" thickBot="1" customHeight="1">
      <c r="A10" s="14" t="s">
        <v>14</v>
      </c>
      <c r="B10" s="14"/>
      <c r="C10" s="14" t="s">
        <v>15</v>
      </c>
      <c r="D10" s="15">
        <v>0.226</v>
      </c>
      <c r="E10" s="16" t="s">
        <v>16</v>
      </c>
      <c r="F10" s="17">
        <v>30.2</v>
      </c>
      <c r="G10" s="17">
        <f ca="1">ROUND(INDIRECT(ADDRESS(ROW()+(0), COLUMN()+(-3), 1))*INDIRECT(ADDRESS(ROW()+(0), COLUMN()+(-1), 1)), 2)</f>
        <v>6.83</v>
      </c>
    </row>
    <row r="11" spans="1:7" ht="13.50" thickBot="1" customHeight="1">
      <c r="A11" s="14" t="s">
        <v>17</v>
      </c>
      <c r="B11" s="14"/>
      <c r="C11" s="18" t="s">
        <v>18</v>
      </c>
      <c r="D11" s="19">
        <v>0.226</v>
      </c>
      <c r="E11" s="20" t="s">
        <v>19</v>
      </c>
      <c r="F11" s="21">
        <v>26.02</v>
      </c>
      <c r="G11" s="21">
        <f ca="1">ROUND(INDIRECT(ADDRESS(ROW()+(0), COLUMN()+(-3), 1))*INDIRECT(ADDRESS(ROW()+(0), COLUMN()+(-1), 1)), 2)</f>
        <v>5.88</v>
      </c>
    </row>
    <row r="12" spans="1:7" ht="13.50" thickBot="1" customHeight="1">
      <c r="A12" s="18"/>
      <c r="B12" s="18"/>
      <c r="C12" s="5" t="s">
        <v>20</v>
      </c>
      <c r="D12" s="22">
        <v>2</v>
      </c>
      <c r="E12" s="23" t="s">
        <v>21</v>
      </c>
      <c r="F12" s="24">
        <f ca="1">ROUND(SUM(INDIRECT(ADDRESS(ROW()+(-1), COLUMN()+(1), 1)),INDIRECT(ADDRESS(ROW()+(-2), COLUMN()+(1), 1)),INDIRECT(ADDRESS(ROW()+(-3), COLUMN()+(1), 1))), 2)</f>
        <v>338.07</v>
      </c>
      <c r="G12" s="24">
        <f ca="1">ROUND(INDIRECT(ADDRESS(ROW()+(0), COLUMN()+(-3), 1))*INDIRECT(ADDRESS(ROW()+(0), COLUMN()+(-1), 1))/100, 2)</f>
        <v>6.76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344.83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