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<sst xmlns="http://schemas.openxmlformats.org/spreadsheetml/2006/main" count="30" uniqueCount="30">
  <si>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</si>
  <si>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TVS040</t>
  </si>
  <si>
    <t xml:space="preserve">U</t>
  </si>
  <si>
    <t xml:space="preserve">Corbeille géothermique.</t>
  </si>
  <si>
    <r>
      <rPr>
        <sz val="8.25"/>
        <color rgb="FF000000"/>
        <rFont val="Arial"/>
        <family val="2"/>
      </rPr>
      <t xml:space="preserve">Corbeille géothermique, de 2 m de hauteur, constituée de tube en polyéthylène réticulé (PE-Xa) de 32 mm de diamètre et 2,9 mm d'épaisseur, SDR11, de 150 m de longueur, disposé en forme de boucle.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</si>
  <si>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</si>
  <si>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</si>
  <si>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</si>
  <si>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</si>
  <si>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</si>
  <si>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</si>
  <si>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mt37sgu010a</t>
  </si>
  <si>
    <t xml:space="preserve">Corbeille géothermique, de 2 m de hauteur, constituée de tube en polyéthylène réticulé (PE-Xa) de 32 mm de diamètre et 2,9 mm d'épaisseur, SDR11, de 150 m de longueur, disposé en forme de boucle, avec tronçon de tuyauterie de connexion au collecteur, de 20 m de longueur.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</si>
  <si>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</si>
  <si>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</si>
  <si>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</si>
  <si>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</si>
  <si>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</si>
  <si>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</si>
  <si>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</si>
  <si>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</si>
  <si>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</si>
  <si>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</si>
  <si>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</si>
  <si>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</si>
  <si>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</si>
  <si>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</si>
  <si>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</si>
  <si>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132,08€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</si>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</sst>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78.37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1692.66</v>
      </c>
      <c r="H9" s="13">
        <f ca="1">ROUND(INDIRECT(ADDRESS(ROW()+(0), COLUMN()+(-3), 1))*INDIRECT(ADDRESS(ROW()+(0), COLUMN()+(-1), 1)), 2)</f>
        <v>1692.66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1.002</v>
      </c>
      <c r="F10" s="16" t="s">
        <v>16</v>
      </c>
      <c r="G10" s="17">
        <v>29.25</v>
      </c>
      <c r="H10" s="17">
        <f ca="1">ROUND(INDIRECT(ADDRESS(ROW()+(0), COLUMN()+(-3), 1))*INDIRECT(ADDRESS(ROW()+(0), COLUMN()+(-1), 1)), 2)</f>
        <v>29.31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4.645</v>
      </c>
      <c r="F11" s="16" t="s">
        <v>19</v>
      </c>
      <c r="G11" s="17">
        <v>24.51</v>
      </c>
      <c r="H11" s="17">
        <f ca="1">ROUND(INDIRECT(ADDRESS(ROW()+(0), COLUMN()+(-3), 1))*INDIRECT(ADDRESS(ROW()+(0), COLUMN()+(-1), 1)), 2)</f>
        <v>113.85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0.25</v>
      </c>
      <c r="F12" s="16" t="s">
        <v>22</v>
      </c>
      <c r="G12" s="17">
        <v>30.2</v>
      </c>
      <c r="H12" s="17">
        <f ca="1">ROUND(INDIRECT(ADDRESS(ROW()+(0), COLUMN()+(-3), 1))*INDIRECT(ADDRESS(ROW()+(0), COLUMN()+(-1), 1)), 2)</f>
        <v>7.55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0.25</v>
      </c>
      <c r="F13" s="20" t="s">
        <v>25</v>
      </c>
      <c r="G13" s="21">
        <v>25.99</v>
      </c>
      <c r="H13" s="21">
        <f ca="1">ROUND(INDIRECT(ADDRESS(ROW()+(0), COLUMN()+(-3), 1))*INDIRECT(ADDRESS(ROW()+(0), COLUMN()+(-1), 1)), 2)</f>
        <v>6.5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1849.87</v>
      </c>
      <c r="H14" s="24">
        <f ca="1">ROUND(INDIRECT(ADDRESS(ROW()+(0), COLUMN()+(-3), 1))*INDIRECT(ADDRESS(ROW()+(0), COLUMN()+(-1), 1))/100, 2)</f>
        <v>37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1886.87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